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sensio\Documents\MSFD\"/>
    </mc:Choice>
  </mc:AlternateContent>
  <xr:revisionPtr revIDLastSave="0" documentId="13_ncr:1_{FBEF4812-8181-45C5-88C2-60FD07D66EB1}" xr6:coauthVersionLast="47" xr6:coauthVersionMax="47" xr10:uidLastSave="{00000000-0000-0000-0000-000000000000}"/>
  <bookViews>
    <workbookView xWindow="828" yWindow="-108" windowWidth="22320" windowHeight="13176" xr2:uid="{9533E6CA-FD95-4711-BFC1-199C850B6697}"/>
  </bookViews>
  <sheets>
    <sheet name="ART. 13 &amp; ART. 18" sheetId="1" r:id="rId1"/>
    <sheet name="INDICATORS" sheetId="2" r:id="rId2"/>
    <sheet name="TARGETS" sheetId="3" r:id="rId3"/>
    <sheet name="MRU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" i="1" l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<sst xmlns="http://schemas.openxmlformats.org/spreadsheetml/2006/main" count="857" uniqueCount="391">
  <si>
    <t>MeasureCode</t>
  </si>
  <si>
    <t>MeasureName</t>
  </si>
  <si>
    <t>MeasureCategory</t>
  </si>
  <si>
    <t>PoliciesConventions</t>
  </si>
  <si>
    <t>RegionSubregion</t>
  </si>
  <si>
    <t>SpatialScope</t>
  </si>
  <si>
    <t>RelevantKTMs</t>
  </si>
  <si>
    <t>RelevantTargets</t>
  </si>
  <si>
    <t>DescriptorCode</t>
  </si>
  <si>
    <t>Feature</t>
  </si>
  <si>
    <t>ImplementationStatus</t>
  </si>
  <si>
    <t>TemporalScope</t>
  </si>
  <si>
    <t>ImplementationDelay</t>
  </si>
  <si>
    <t>ImplementationReason</t>
  </si>
  <si>
    <t>ReasonDescription</t>
  </si>
  <si>
    <t>ProgressDescription</t>
  </si>
  <si>
    <t>References</t>
  </si>
  <si>
    <t>Article</t>
  </si>
  <si>
    <t>IndicatorCode</t>
  </si>
  <si>
    <t>IndicatorTitle</t>
  </si>
  <si>
    <t>TargetCode</t>
  </si>
  <si>
    <t>TargetDescription</t>
  </si>
  <si>
    <t>MRU</t>
  </si>
  <si>
    <t>ANSNL-M001</t>
  </si>
  <si>
    <t>Assessment of (large-scale) interventions and their compensation</t>
  </si>
  <si>
    <t>EU-BD;EU-EIA;EU-HD</t>
  </si>
  <si>
    <t>NEA Greater North Sea</t>
  </si>
  <si>
    <t>EEZ (or similar);Coastal waters (WFD)</t>
  </si>
  <si>
    <t>MSFD27;MSFD36;MSFD37</t>
  </si>
  <si>
    <t>1;1a;1b;1f;1g;1j;1k;1l</t>
  </si>
  <si>
    <t>D1;D4/D1;D6/D1</t>
  </si>
  <si>
    <t>Birds;Cephalopods;Fish;Mammals;Seabed habitats</t>
  </si>
  <si>
    <t>https://www.noordzeeloket.nl/images/Mariene%20Strategie%20voor%20het%20Nederlandse%20deel%20van%20de%20Noordzee%202012-2020%20(deel%203)_4885.PDF,http://www.ospar.org/documents?v=34719,http://www.helpdeskwater.nl/onderwerpen/wetgeving-beleid/kaderrichtlijn-water/2016-2021/</t>
  </si>
  <si>
    <t>ANSNL-M002</t>
  </si>
  <si>
    <t>Expansion of the scope of the Nature Conservation Act and the Flora and Fauna Act</t>
  </si>
  <si>
    <t>EU-BD;CBD;EU-HD</t>
  </si>
  <si>
    <t>EEZ (or similar)</t>
  </si>
  <si>
    <t>MSFD36;MSFD37</t>
  </si>
  <si>
    <t>1;1a;1b;1f;1g;1k</t>
  </si>
  <si>
    <t>ANSNL-M003</t>
  </si>
  <si>
    <t>Restriction on fishing in the coastal zone</t>
  </si>
  <si>
    <t>EU-BD;EU-HD</t>
  </si>
  <si>
    <t>Coastal waters (WFD)</t>
  </si>
  <si>
    <t>MSFD27;MSFD35;MSFD37</t>
  </si>
  <si>
    <t>1;1a;1b;1g;1h;1i;1k;1m</t>
  </si>
  <si>
    <t>Birds;Mammals;Seabed habitats</t>
  </si>
  <si>
    <t>ANSNL-M004</t>
  </si>
  <si>
    <t>Zoning and phasing of activities along the coast.</t>
  </si>
  <si>
    <t>MSFD27;MSFD37</t>
  </si>
  <si>
    <t>1;1b;1f;1g;1h;1i;1k</t>
  </si>
  <si>
    <t>Birds;Seabed habitats</t>
  </si>
  <si>
    <t>ANSNL-M005</t>
  </si>
  <si>
    <t>Regulation of other activities within the coastal zone</t>
  </si>
  <si>
    <t>1;1a;1g;1h;1i;1k</t>
  </si>
  <si>
    <t>ANSNL-M006</t>
  </si>
  <si>
    <t>Conditions attached to permits to prevent the spread of non-indigenous species</t>
  </si>
  <si>
    <t>EU-IASR</t>
  </si>
  <si>
    <t>EEZ (or similar);Territorial waters</t>
  </si>
  <si>
    <t>MSFD34</t>
  </si>
  <si>
    <t>D2</t>
  </si>
  <si>
    <t>Cephalopods;Fish;Seabed habitats</t>
  </si>
  <si>
    <t>ANSNL-M007</t>
  </si>
  <si>
    <t>Management of Natura 2000 areas (non-indigenous species)</t>
  </si>
  <si>
    <t>ANSNL-M008</t>
  </si>
  <si>
    <t>Implementation of Annex V MARPOL Convention</t>
  </si>
  <si>
    <t>IMO-MARPOL</t>
  </si>
  <si>
    <t>MSFD33</t>
  </si>
  <si>
    <t>5b;5c;5d</t>
  </si>
  <si>
    <t>D5</t>
  </si>
  <si>
    <t>Birds;Cephalopods;Fish;Mammals;Seabed habitats;Water column habitats</t>
  </si>
  <si>
    <t>ANSNL-M009</t>
  </si>
  <si>
    <t>Mandatory manure processing (WFD NLD_IM08 &amp; NLD_BR01)</t>
  </si>
  <si>
    <t>EU-ND;EU-WFD</t>
  </si>
  <si>
    <t>WFD02</t>
  </si>
  <si>
    <t>5a</t>
  </si>
  <si>
    <t>ANSNL-M010</t>
  </si>
  <si>
    <t>Urban waste water treatment (WFD NLD_IM01 &amp; NLD_IM02)</t>
  </si>
  <si>
    <t>EU-UWWTD;EU-WFD</t>
  </si>
  <si>
    <t>WFD01</t>
  </si>
  <si>
    <t>ANSNL-M011</t>
  </si>
  <si>
    <t>Assessment of hydrographic interventions and compensation for effects</t>
  </si>
  <si>
    <t>EU-EIA</t>
  </si>
  <si>
    <t>MSFD26</t>
  </si>
  <si>
    <t>7a;7b</t>
  </si>
  <si>
    <t>D7</t>
  </si>
  <si>
    <t>ANSNL-M012</t>
  </si>
  <si>
    <t>Implementation of the Bathing Water Directive</t>
  </si>
  <si>
    <t>EU-BWD;EU-WFD</t>
  </si>
  <si>
    <t>WFD21</t>
  </si>
  <si>
    <t>8a</t>
  </si>
  <si>
    <t>D8</t>
  </si>
  <si>
    <t>ANSNL-M013</t>
  </si>
  <si>
    <t>Reduction of discharges from shipping (MARPOL Annex V)</t>
  </si>
  <si>
    <t>MSFD31</t>
  </si>
  <si>
    <t>8d</t>
  </si>
  <si>
    <t>ANSNL-M014</t>
  </si>
  <si>
    <t>Ban on TBT</t>
  </si>
  <si>
    <t>IMO-AntiFoulingCon;IMO-BWM;IMO-MARPOL</t>
  </si>
  <si>
    <t>8c</t>
  </si>
  <si>
    <t>Seabed habitats;Water column habitats</t>
  </si>
  <si>
    <t>ANSNL-M015</t>
  </si>
  <si>
    <t>Reduction of pollution by reducing shipping incidents</t>
  </si>
  <si>
    <t>Other</t>
  </si>
  <si>
    <t>ANSNL-M016</t>
  </si>
  <si>
    <t>Reduction of discharges of pollutants from oil and gas installations</t>
  </si>
  <si>
    <t>OSPAR</t>
  </si>
  <si>
    <t>8c;8d</t>
  </si>
  <si>
    <t>ANSNL-M017</t>
  </si>
  <si>
    <t>Preventing and limiting industrial emissions (WFD NLD_BR02)</t>
  </si>
  <si>
    <t>Other international;EU-WFD</t>
  </si>
  <si>
    <t>WFD15</t>
  </si>
  <si>
    <t>8a;8b</t>
  </si>
  <si>
    <t>ANSNL-M018</t>
  </si>
  <si>
    <t>Reduction of environmental risks ensuing from major accidents</t>
  </si>
  <si>
    <t>EU-Sev;EU-WFD</t>
  </si>
  <si>
    <t>ANSNL-M019</t>
  </si>
  <si>
    <t>Ban on discharging ships’ waste from inland shipping vessels</t>
  </si>
  <si>
    <t>ANSNL-M020</t>
  </si>
  <si>
    <t>Action Plan for Sustainable Plant Protection (WFD NLD_BR03 &amp; NLD_IM07)</t>
  </si>
  <si>
    <t>WFD03</t>
  </si>
  <si>
    <t>ANSNL-M021</t>
  </si>
  <si>
    <t>Preparation, cooperation and coordination of disaster and incident control at sea</t>
  </si>
  <si>
    <t>Other international</t>
  </si>
  <si>
    <t>MSFD32</t>
  </si>
  <si>
    <t>ANSNL-M022</t>
  </si>
  <si>
    <t>International cooperation in case of disasters and incidents</t>
  </si>
  <si>
    <t>ANSNL-M023</t>
  </si>
  <si>
    <t>Standards for contaminants in fish and fish products.</t>
  </si>
  <si>
    <t>EU-CFP;Other international</t>
  </si>
  <si>
    <t>MSFD31;WFD15</t>
  </si>
  <si>
    <t>D9</t>
  </si>
  <si>
    <t>Fish</t>
  </si>
  <si>
    <t>ANSNL-M024</t>
  </si>
  <si>
    <t>(Cleaning) campaigns</t>
  </si>
  <si>
    <t>MSFD29</t>
  </si>
  <si>
    <t>10a</t>
  </si>
  <si>
    <t>D10</t>
  </si>
  <si>
    <t>ANSNL-M025</t>
  </si>
  <si>
    <t>Clean Meuse Limburg Approach</t>
  </si>
  <si>
    <t>ANSNL-M026</t>
  </si>
  <si>
    <t>Sustainable Action Initiative</t>
  </si>
  <si>
    <t>ANSNL-M027</t>
  </si>
  <si>
    <t>Stakeholder initiatives on beaches</t>
  </si>
  <si>
    <t>ANSNL-M028</t>
  </si>
  <si>
    <t>Implementation of EU directive on port reception facilities</t>
  </si>
  <si>
    <t>ANSNL-M029</t>
  </si>
  <si>
    <t>Ban on the discharge of rubbish by ships (MARPOL Annex V)</t>
  </si>
  <si>
    <t>IMO-LondonCon</t>
  </si>
  <si>
    <t>ANSNL-M030</t>
  </si>
  <si>
    <t>Marine environmental awareness course</t>
  </si>
  <si>
    <t>ANSNL-M031</t>
  </si>
  <si>
    <t>Fishing for Litter Programme</t>
  </si>
  <si>
    <t>ANSNL-M032</t>
  </si>
  <si>
    <t>Implementation of litter and waste policy</t>
  </si>
  <si>
    <t>EU-WaFD</t>
  </si>
  <si>
    <t>ANSNL-M033</t>
  </si>
  <si>
    <t>Voluntary reduction of microplastics in cosmetics in the Netherlands</t>
  </si>
  <si>
    <t>10a;10b</t>
  </si>
  <si>
    <t>ANSNL-M034</t>
  </si>
  <si>
    <t>Licensing procedure for wind farms</t>
  </si>
  <si>
    <t>MSFD28</t>
  </si>
  <si>
    <t>11a</t>
  </si>
  <si>
    <t>D11</t>
  </si>
  <si>
    <t>Birds;Fish;Mammals</t>
  </si>
  <si>
    <t>ANSNL-M035</t>
  </si>
  <si>
    <t>Reducing impulse noise by means of the Code of Conduct for explosive ordnance disposal</t>
  </si>
  <si>
    <t>ANSNL-M036</t>
  </si>
  <si>
    <t>Regulations on sonar use</t>
  </si>
  <si>
    <t>ANSNL-M037</t>
  </si>
  <si>
    <t>Amending regulations on seismic surveys</t>
  </si>
  <si>
    <t>ANSNL-M038</t>
  </si>
  <si>
    <t>Fiscal incentives for environmentally friendly technologies (Environmental Investment Rebate (MIA) scheme/Arbitrary Depreciation of Environmental Investments scheme (Vamil)</t>
  </si>
  <si>
    <t>MSFD39</t>
  </si>
  <si>
    <t>10a;11b;1b;1c1;1c2;1d;1e;1h;1i;2;5a;8a</t>
  </si>
  <si>
    <t>D10;D11;D2;D3;D5;D8</t>
  </si>
  <si>
    <t>ANSNL-M039</t>
  </si>
  <si>
    <t>Implementation of OSPAR List of threatened species and habitats</t>
  </si>
  <si>
    <t>MSFD37</t>
  </si>
  <si>
    <t>1;1a;1b;1f;1g;1h;1i;1j;1k</t>
  </si>
  <si>
    <t>D1;D6/D1</t>
  </si>
  <si>
    <t>Birds;Fish;Mammals;Seabed habitats</t>
  </si>
  <si>
    <t>ANSNL-M040</t>
  </si>
  <si>
    <t>Restriction on fishing that disturbs the seabed at cleaver Bank, Dogger Bank and the Frisian Front.</t>
  </si>
  <si>
    <t>1;1a;1b;1k;1m</t>
  </si>
  <si>
    <t>ANSNL-M041</t>
  </si>
  <si>
    <t>Haringvliet Locks Management Decree on the partial opening of the Haringvliet locks</t>
  </si>
  <si>
    <t>EU-HD;EU-WFD</t>
  </si>
  <si>
    <t>1b;1i</t>
  </si>
  <si>
    <t>D1</t>
  </si>
  <si>
    <t>ANSNL-M042</t>
  </si>
  <si>
    <t>Regulation on the prevention and management of invasive species</t>
  </si>
  <si>
    <t>ANSNL-M043</t>
  </si>
  <si>
    <t>Countering the spread of species via ballast water</t>
  </si>
  <si>
    <t>ANSNL-M044</t>
  </si>
  <si>
    <t>Implementation of protocols for exemptions after Ballast Water Convention comes into force</t>
  </si>
  <si>
    <t>IMO-AntiFoulingCon;IMO-BWM;IMO-MARPOL;OSPAR</t>
  </si>
  <si>
    <t>ANSNL-M045</t>
  </si>
  <si>
    <t>Implementation of Hull Fouling Guidelines against growth of non-indigenous species on ships’ hulls</t>
  </si>
  <si>
    <t>ANSNL-M046</t>
  </si>
  <si>
    <t>Commercial fishing catch management</t>
  </si>
  <si>
    <t>EU-CFP</t>
  </si>
  <si>
    <t>MSFD35</t>
  </si>
  <si>
    <t>1b;1c1;1c2;1d;1e;1h</t>
  </si>
  <si>
    <t>D3</t>
  </si>
  <si>
    <t>ANSNL-M047</t>
  </si>
  <si>
    <t>Minimising and phasing out of discards (landing obligation)</t>
  </si>
  <si>
    <t>1e;1h</t>
  </si>
  <si>
    <t>Fish;Seabed habitats</t>
  </si>
  <si>
    <t>ANSNL-M048</t>
  </si>
  <si>
    <t>Encouraging alternative fishing gear</t>
  </si>
  <si>
    <t>1a;1b;1c1;1c2;1d;1h</t>
  </si>
  <si>
    <t>ANSNL-M049</t>
  </si>
  <si>
    <t>Sustainable Seafood Certification</t>
  </si>
  <si>
    <t>ANSNL-M050</t>
  </si>
  <si>
    <t>Fifth Action Programme of the Nitrates Directive</t>
  </si>
  <si>
    <t>EU-ND</t>
  </si>
  <si>
    <t>ANSNL-M051</t>
  </si>
  <si>
    <t>Delta Plan for Agricultural Water Management</t>
  </si>
  <si>
    <t>WFD02;WFD03</t>
  </si>
  <si>
    <t>5a;5b;5c;5d;8a;8b</t>
  </si>
  <si>
    <t>D5;D8</t>
  </si>
  <si>
    <t>ANSNL-M052</t>
  </si>
  <si>
    <t>Improvement of purification efficiency of sewage treatment plants</t>
  </si>
  <si>
    <t>ANSNL-M053</t>
  </si>
  <si>
    <t>From Waste to Raw Material (VANG)</t>
  </si>
  <si>
    <t>ANSNL-M054</t>
  </si>
  <si>
    <t>Packaging Framework Agreement 2013-2022</t>
  </si>
  <si>
    <t>ANSNL-M055</t>
  </si>
  <si>
    <t>National litter policy</t>
  </si>
  <si>
    <t>ANSNL-M056</t>
  </si>
  <si>
    <t>Plastic Cycle Chain Agreement</t>
  </si>
  <si>
    <t>ANSNL-M057</t>
  </si>
  <si>
    <t>National Waste Management Plan 2</t>
  </si>
  <si>
    <t>ANSNL-M058</t>
  </si>
  <si>
    <t>Reducing the use of plastic bags</t>
  </si>
  <si>
    <t>ANSNL-M059</t>
  </si>
  <si>
    <t>Implementation of IMO guidelines on the reduction of underwater noise from commercial shipping</t>
  </si>
  <si>
    <t>11b</t>
  </si>
  <si>
    <t>Fish;Mammals</t>
  </si>
  <si>
    <t>ANSNL-M060</t>
  </si>
  <si>
    <t>Limitation of platform lighting on oil and gas platforms</t>
  </si>
  <si>
    <t>1f</t>
  </si>
  <si>
    <t>Birds</t>
  </si>
  <si>
    <t>ANSNL-M061</t>
  </si>
  <si>
    <t>Seabed protection in the Frisian Front and Central Oyster Grounds</t>
  </si>
  <si>
    <t>1;1a;1l;1m</t>
  </si>
  <si>
    <t>Seabed habitats</t>
  </si>
  <si>
    <t>ANSNL-M062</t>
  </si>
  <si>
    <t>Putting litter on the agenda of stakeholders and in education</t>
  </si>
  <si>
    <t>ANSNL-M063</t>
  </si>
  <si>
    <t>Green Deal for Clean Beaches</t>
  </si>
  <si>
    <t>ANSNL-M064</t>
  </si>
  <si>
    <t>Agenda-setting for water managers</t>
  </si>
  <si>
    <t>ANSNL-M065</t>
  </si>
  <si>
    <t>River basin oriented litter policy</t>
  </si>
  <si>
    <t>ANSNL-M066</t>
  </si>
  <si>
    <t>Roll-out of Litter Collection Scheme</t>
  </si>
  <si>
    <t>ANSNL-M067</t>
  </si>
  <si>
    <t>Green Deal for Ships’ Waste Supply Chain</t>
  </si>
  <si>
    <t>ANSNL-M068</t>
  </si>
  <si>
    <t>Green Deal for Fishing in Support of a Clean Sea</t>
  </si>
  <si>
    <t>ANSNL-M069</t>
  </si>
  <si>
    <t>Awareness in the fisheries sector</t>
  </si>
  <si>
    <t>ANSNL-M070</t>
  </si>
  <si>
    <t>Promoting the reduction of balloons</t>
  </si>
  <si>
    <t>ANSNL-M071</t>
  </si>
  <si>
    <t>Aim for an EU ban on emissions of microplastics in cosmetics and detergents</t>
  </si>
  <si>
    <t>ANSL-OSPAR-D4C3</t>
  </si>
  <si>
    <t>Grootteverdeling in visgemeenschappen</t>
  </si>
  <si>
    <t>ANSNL-BISI2018</t>
  </si>
  <si>
    <t>Benthische habitats kwaliteit (BISI)</t>
  </si>
  <si>
    <t>ANSNL-BONN-D8C3</t>
  </si>
  <si>
    <t>Verontreinigingen van olie en olieachtige stoffen.</t>
  </si>
  <si>
    <t>ANSNL-D7C1 hydrografische eigenschappen</t>
  </si>
  <si>
    <t>hydrografische eigenschappen</t>
  </si>
  <si>
    <t>ANSNL-D7C2 hydrografische eigenschappen</t>
  </si>
  <si>
    <t>ANSNL-ESA-2014</t>
  </si>
  <si>
    <t>Assessment-ESA-2014</t>
  </si>
  <si>
    <t>ANSNL-ESA-CostOfDegradation</t>
  </si>
  <si>
    <t>CostOfDegradation</t>
  </si>
  <si>
    <t>ANSNL-EU-D9C1</t>
  </si>
  <si>
    <t>Verontreinigende stoffen in eetbare weefsels</t>
  </si>
  <si>
    <t>ANSNL-HR-leefgebied zeezoogdieren</t>
  </si>
  <si>
    <t>HR beoordeling leefgebied zeezoogdieren</t>
  </si>
  <si>
    <t>ANSNL-ICES-D3C1-2</t>
  </si>
  <si>
    <t>Populaties van alle commerciële vis-; schaal- en schelpdiersoorten</t>
  </si>
  <si>
    <t>ANSNL-ICES-D6C2-3_1</t>
  </si>
  <si>
    <t>Intensiteit visserijdruk</t>
  </si>
  <si>
    <t>ANSNL-KRW-D5C1</t>
  </si>
  <si>
    <t>Concentraties van nutriënten in de Nederlandse kustwateren (KRW)</t>
  </si>
  <si>
    <t>ANSNL-KRW-D5C2</t>
  </si>
  <si>
    <t>Chlorofyl a-concentraties in de Nederlandse kustwateren (KRW)</t>
  </si>
  <si>
    <t>ANSNL-KRW-D5C5-zuurstof</t>
  </si>
  <si>
    <t>Opgeloste zuurstofconcentraties nabij de zeebodem (KRW)</t>
  </si>
  <si>
    <t>ANSNL-KRW-D8C1-2014</t>
  </si>
  <si>
    <t>KRW verontreinigende stoffen in water</t>
  </si>
  <si>
    <t>ANSNL-NL-D2C1-exoten2017</t>
  </si>
  <si>
    <t>Introducties niet-inheemse soorten in het NCP</t>
  </si>
  <si>
    <t>ANSNL-NL-D6C1-4</t>
  </si>
  <si>
    <t>Ruimtelijke Omvang Fysiek Verlies</t>
  </si>
  <si>
    <t>ANSNL-OSPAR-D10C1 strandafval</t>
  </si>
  <si>
    <t>Strandafval - Hoeveelheid; samenstelling en trends (OSPAR-beoordeling)</t>
  </si>
  <si>
    <t>ANSNL-OSPAR-D10C1-zeebodem</t>
  </si>
  <si>
    <t>Zeebodemafval (OSPAR-beoordeling)</t>
  </si>
  <si>
    <t>ANSNL-OSPAR-D10-Plastic in stormvogels</t>
  </si>
  <si>
    <t>Plastic deeltjes in de magen van stormvogels in de Noordzee</t>
  </si>
  <si>
    <t>ANSNL-OSPAR-D11 impulsive sounds</t>
  </si>
  <si>
    <t>Distribution of reported impulsive sounds</t>
  </si>
  <si>
    <t>ANSNL-OSPAR-D1-bijvangst bruinvissen</t>
  </si>
  <si>
    <t>Harbour Porpoise Bycatch</t>
  </si>
  <si>
    <t>ANSNL-OSPAR-D1C2-2017</t>
  </si>
  <si>
    <t>Abundance and Distribution of Cetaceans</t>
  </si>
  <si>
    <t>ANSNL-OSPAR-D1C2bird2017</t>
  </si>
  <si>
    <t>Marine Bird Abundance</t>
  </si>
  <si>
    <t>ANSNL-OSPAR-D1C2fish2017</t>
  </si>
  <si>
    <t>Herstel van kwetsbare vissoortpopulaties</t>
  </si>
  <si>
    <t>ANSNL-OSPAR-D1C2-seals2017</t>
  </si>
  <si>
    <t>Seal Abundance and Distribution</t>
  </si>
  <si>
    <t>ANSNL-OSPAR-D1C3-bird2017</t>
  </si>
  <si>
    <t>Marine Bird Breeding Success / Failure</t>
  </si>
  <si>
    <t>ANSNL-OSPAR-D1C3pup2017</t>
  </si>
  <si>
    <t>Grey Seal Pup Production</t>
  </si>
  <si>
    <t>ANSNL-OSPAR-D1C3-vis2017</t>
  </si>
  <si>
    <t>Proportion of Large Fish (Large Fish Index)</t>
  </si>
  <si>
    <t>ANSNL-OSPAR-D1C6</t>
  </si>
  <si>
    <t>Veranderingen in fytoplankton- en zoöplanktongemeenschappen</t>
  </si>
  <si>
    <t>ANSNL-OSPAR-D2C1-exoten2017</t>
  </si>
  <si>
    <t>Trends in New Records of Non-Indigenous Species Introduced by Human Activities</t>
  </si>
  <si>
    <t>ANSNL-OSPAR-D5C1</t>
  </si>
  <si>
    <t>Nutrient concentrations (OSPAR-beoordeling) in de Internationale Noordzee; Kattegat en Skagerrak</t>
  </si>
  <si>
    <t>ANSNL-OSPAR-D5C2</t>
  </si>
  <si>
    <t>Chlorofyl a-concentraties in de Internationale Noordzee en Keltische Zee (OSPAR-beoordeling)</t>
  </si>
  <si>
    <t>ANSNL-OSPAR-D5C5</t>
  </si>
  <si>
    <t>Opgeloste zuurstofconcentraties nabij de zeebodem (OSPAR beoordeling)</t>
  </si>
  <si>
    <t>ANSNL-OSPAR-D6C5</t>
  </si>
  <si>
    <t>Toestand van gemeenschappen in benthische habitats</t>
  </si>
  <si>
    <t>ANSNL-OSPAR-D8C1</t>
  </si>
  <si>
    <t>Status and Trend for Heavy Metals (Mercury; Cadmium; and Lead) in Fish and Shellfish</t>
  </si>
  <si>
    <t>ANSNL-OSPAR-Imposex (D8C2)</t>
  </si>
  <si>
    <t>Status and Trends in the Levels of Imposex in Marine Gastropods (TBT in Shellfish)</t>
  </si>
  <si>
    <t>ANSNL-OSPAR-metalen in sediment</t>
  </si>
  <si>
    <t>Status en trends in de concentratie van metalen in sediment</t>
  </si>
  <si>
    <t>ANSNL-OSPAR-organotin in sediment</t>
  </si>
  <si>
    <t>Trends of Organotin in Sediments in the Southern North Sea</t>
  </si>
  <si>
    <t>ANSNL-OSPAR-PAKs in biota</t>
  </si>
  <si>
    <t>Status and Trends in the Concentrations of Polycyclic Aromatic Hydrocarbons (PAHs) in Shellfish</t>
  </si>
  <si>
    <t>ANSNL-OSPAR-PAKs in sediment</t>
  </si>
  <si>
    <t>Status and Trends in the Concentrations of Polycyclic Aromatic Hydrocarbons (PAHs) in Sediment</t>
  </si>
  <si>
    <t>ANSNL-OSPAR-PBDE-biota</t>
  </si>
  <si>
    <t>Trends in Concentrations of Polybrominated Diphenyl Ethers (PBDEs) in Fish and Shellfish</t>
  </si>
  <si>
    <t>ANSNL-OSPAR-PBDE-sediment</t>
  </si>
  <si>
    <t>Trends in Concentrations of Polybrominated Diphenyl Ethers (PBDEs) in Sediments</t>
  </si>
  <si>
    <t>ANSNL-OSPAR-PCB in biota</t>
  </si>
  <si>
    <t>Status and Trends of Polychlorinated Biphenyls (PCB) in Fish and Shellfish</t>
  </si>
  <si>
    <t>ANSNL-OSPAR-PCB in sediment</t>
  </si>
  <si>
    <t>Status and Trends of Polychlorinated Biphenyls (PCB) in Sediment</t>
  </si>
  <si>
    <t>ANSNL-D10T1</t>
  </si>
  <si>
    <t>ANSNL-D11T1</t>
  </si>
  <si>
    <t>ANSNL-D11T2</t>
  </si>
  <si>
    <t>ANSNL-D1T1</t>
  </si>
  <si>
    <t>ANSNL-D1T2</t>
  </si>
  <si>
    <t>ANSNL-D1T3</t>
  </si>
  <si>
    <t>ANSNL-D1T4</t>
  </si>
  <si>
    <t>ANSNL-D1T5</t>
  </si>
  <si>
    <t>ANSNL-D1T6</t>
  </si>
  <si>
    <t>ANSNL-D1T7</t>
  </si>
  <si>
    <t>ANSNL-D1T8</t>
  </si>
  <si>
    <t>ANSNL-D2T1</t>
  </si>
  <si>
    <t>ANSNL-D3T1</t>
  </si>
  <si>
    <t>ANSNL-D4T1</t>
  </si>
  <si>
    <t>ANSNL-D5T1</t>
  </si>
  <si>
    <t>ANSNL-D5T2</t>
  </si>
  <si>
    <t>ANSNL-D6T1</t>
  </si>
  <si>
    <t>ANSNL-D6T2</t>
  </si>
  <si>
    <t>ANSNL-D6T3</t>
  </si>
  <si>
    <t>ANSNL-D6T4</t>
  </si>
  <si>
    <t>ANSNL-D6T5</t>
  </si>
  <si>
    <t>ANSNL-D7T1</t>
  </si>
  <si>
    <t>ANSNL-D8T1</t>
  </si>
  <si>
    <t>ANSNL-D8T2</t>
  </si>
  <si>
    <t>ANSNL-D8T3</t>
  </si>
  <si>
    <t>ANSNL-D8T4</t>
  </si>
  <si>
    <t>ANSNL-D8T5</t>
  </si>
  <si>
    <t>ANSNL-D8T6</t>
  </si>
  <si>
    <t>ANSNL-D9T1</t>
  </si>
  <si>
    <t>ANS-NL-CW-1</t>
  </si>
  <si>
    <t>ANS-NL-CWTeW-1</t>
  </si>
  <si>
    <t>ANS-NL-MS-1</t>
  </si>
  <si>
    <t>ANS-NL-MS-2</t>
  </si>
  <si>
    <t>L1.2</t>
  </si>
  <si>
    <t>L2.2.5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</si>
</sst>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top"/>
    </xf>
  </cellXfs>
  <cellStyles count="1">
    <cellStyle name="Normal" xfId="0" builtinId="0"/>
  </cellStyles>
  <dxfs count="22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D93ABC-63D0-4CED-9B67-B95974680A36}" name="Table2" displayName="Table2" ref="A1:R72" totalsRowShown="0" dataDxfId="0">
  <autoFilter ref="A1:R72" xr:uid="{92D93ABC-63D0-4CED-9B67-B95974680A36}"/>
  <tableColumns count="18">
    <tableColumn id="1" xr3:uid="{E96F70BD-68D8-4C3A-90E3-8F1C4327C606}" name="Article" dataDxfId="21">
      <calculatedColumnFormula>IF(LEN(D2)=0,"ART. 13","ART. 18")</calculatedColumnFormula>
    </tableColumn>
    <tableColumn id="2" xr3:uid="{B854701C-E0FB-4012-9E3F-23930F09F70D}" name="MeasureCode" dataDxfId="20"/>
    <tableColumn id="3" xr3:uid="{2A77AA3B-2C8D-4E44-90A8-EE4FE7FBD2B5}" name="MeasureName" dataDxfId="19"/>
    <tableColumn id="4" xr3:uid="{91A299D6-97A3-40E0-BBFA-CE9FD72BD7B0}" name="MeasureCategory" dataDxfId="18"/>
    <tableColumn id="5" xr3:uid="{5D549DD9-0E13-461B-896C-94453DFD5F40}" name="PoliciesConventions" dataDxfId="17"/>
    <tableColumn id="6" xr3:uid="{12AC31AD-E3BF-47ED-9D07-3B70F7F51F6F}" name="RegionSubregion" dataDxfId="16"/>
    <tableColumn id="7" xr3:uid="{BE4F3202-D647-4720-B62A-84E5F46197BB}" name="SpatialScope" dataDxfId="15"/>
    <tableColumn id="8" xr3:uid="{4372E4BE-1CF4-4F0F-B16D-B8D14A0CD8C9}" name="RelevantKTMs" dataDxfId="14"/>
    <tableColumn id="9" xr3:uid="{3CC1FC4F-146C-4159-BBBC-D8FFE27BCCEF}" name="RelevantTargets" dataDxfId="13"/>
    <tableColumn id="10" xr3:uid="{ED7308CC-263E-41BA-969B-1770E0DBD8D0}" name="DescriptorCode" dataDxfId="12"/>
    <tableColumn id="11" xr3:uid="{F5619084-6906-4145-B369-538E6F2C0BBB}" name="Feature" dataDxfId="11"/>
    <tableColumn id="12" xr3:uid="{162D86BA-FBE0-402A-A37B-F8B3E01CC8AC}" name="ImplementationStatus" dataDxfId="10"/>
    <tableColumn id="13" xr3:uid="{0AC777D3-E098-4F0F-B92B-FB0DE0B99B84}" name="TemporalScope" dataDxfId="9"/>
    <tableColumn id="14" xr3:uid="{441B5492-A493-4424-AF90-3627AF0AB7CA}" name="ImplementationDelay" dataDxfId="8"/>
    <tableColumn id="15" xr3:uid="{5786B870-9C3E-428A-A95A-4CD0A684A584}" name="ImplementationReason" dataDxfId="7"/>
    <tableColumn id="16" xr3:uid="{C84A9FD5-C0C8-4E42-9E18-CA5D4C9D3697}" name="ReasonDescription" dataDxfId="6"/>
    <tableColumn id="17" xr3:uid="{F3338C53-6EB7-4EEB-A4C6-3DB7CA605B68}" name="ProgressDescription" dataDxfId="5"/>
    <tableColumn id="18" xr3:uid="{DE68C5CB-2C5A-4878-ACDA-B02ABD6834AA}" name="References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626B13-B7A3-4BB5-B386-AE980975582A}" name="Table3" displayName="Table3" ref="A1:B46" totalsRowShown="0">
  <autoFilter ref="A1:B46" xr:uid="{B1626B13-B7A3-4BB5-B386-AE980975582A}"/>
  <tableColumns count="2">
    <tableColumn id="1" xr3:uid="{569ADCFF-2964-4E6A-BB41-ECFD0A49548A}" name="IndicatorCode"/>
    <tableColumn id="2" xr3:uid="{AD328907-4289-466F-854A-A20499E4061D}" name="IndicatorTitl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773EE05-EC25-4E05-AEB0-2BDC82D8E736}" name="Table4" displayName="Table4" ref="A1:B30" totalsRowShown="0" headerRowDxfId="3">
  <autoFilter ref="A1:B30" xr:uid="{A773EE05-EC25-4E05-AEB0-2BDC82D8E736}"/>
  <tableColumns count="2">
    <tableColumn id="1" xr3:uid="{7BEC9845-9BB6-4D42-A6C8-49F4F8502A78}" name="TargetCode" dataDxfId="2"/>
    <tableColumn id="2" xr3:uid="{8F6154E0-A3F8-43C2-99D1-709E3CA97F65}" name="TargetDescription" dataDxfId="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EE2CD32-927E-46B0-B006-4A82C9A03EF6}" name="Table5" displayName="Table5" ref="A1:A7" totalsRowShown="0">
  <autoFilter ref="A1:A7" xr:uid="{7EE2CD32-927E-46B0-B006-4A82C9A03EF6}"/>
  <tableColumns count="1">
    <tableColumn id="1" xr3:uid="{CB9B24B6-0832-46A0-91EC-832AFB6CB94E}" name="MRU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8378B-5D00-4E0D-8A76-C3F14A499854}">
  <dimension ref="A1:R72"/>
  <sheetViews>
    <sheetView tabSelected="1" workbookViewId="0">
      <selection activeCell="A2" sqref="A2"/>
    </sheetView>
  </sheetViews>
  <sheetFormatPr defaultRowHeight="14.4" x14ac:dyDescent="0.3"/>
  <cols>
    <col min="2" max="2" width="32" customWidth="1"/>
    <col min="3" max="3" width="34.6640625" customWidth="1"/>
    <col min="4" max="4" width="39.6640625" customWidth="1"/>
    <col min="5" max="5" width="54.109375" bestFit="1" customWidth="1"/>
    <col min="6" max="6" width="21.44140625" bestFit="1" customWidth="1"/>
    <col min="7" max="7" width="119.5546875" bestFit="1" customWidth="1"/>
    <col min="8" max="8" width="46.33203125" bestFit="1" customWidth="1"/>
    <col min="9" max="9" width="128.44140625" bestFit="1" customWidth="1"/>
    <col min="10" max="10" width="16.88671875" customWidth="1"/>
    <col min="11" max="11" width="10" customWidth="1"/>
    <col min="12" max="12" width="23" customWidth="1"/>
    <col min="13" max="13" width="16.88671875" customWidth="1"/>
    <col min="14" max="14" width="22.5546875" customWidth="1"/>
    <col min="15" max="15" width="24" customWidth="1"/>
    <col min="16" max="16" width="19.6640625" customWidth="1"/>
    <col min="17" max="17" width="20.88671875" customWidth="1"/>
    <col min="18" max="18" width="13.109375" customWidth="1"/>
  </cols>
  <sheetData>
    <row r="1" spans="1:18" x14ac:dyDescent="0.3">
      <c r="A1" t="s">
        <v>17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3">
      <c r="A2" t="str">
        <f t="shared" ref="A2:A65" si="0">IF(LEN(D2)=0,"ART. 13","ART. 18")</f>
        <v>ART. 13</v>
      </c>
      <c r="B2" t="s">
        <v>23</v>
      </c>
      <c r="C2" t="s">
        <v>24</v>
      </c>
      <c r="E2" t="s">
        <v>25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N2">
        <v>0</v>
      </c>
      <c r="R2" t="s">
        <v>32</v>
      </c>
    </row>
    <row r="3" spans="1:18" x14ac:dyDescent="0.3">
      <c r="A3" t="str">
        <f t="shared" si="0"/>
        <v>ART. 13</v>
      </c>
      <c r="B3" t="s">
        <v>33</v>
      </c>
      <c r="C3" t="s">
        <v>34</v>
      </c>
      <c r="E3" t="s">
        <v>35</v>
      </c>
      <c r="F3" t="s">
        <v>26</v>
      </c>
      <c r="G3" t="s">
        <v>36</v>
      </c>
      <c r="H3" t="s">
        <v>37</v>
      </c>
      <c r="I3" t="s">
        <v>38</v>
      </c>
      <c r="J3" t="s">
        <v>30</v>
      </c>
      <c r="K3" t="s">
        <v>31</v>
      </c>
      <c r="N3">
        <v>0</v>
      </c>
      <c r="R3" t="s">
        <v>32</v>
      </c>
    </row>
    <row r="4" spans="1:18" x14ac:dyDescent="0.3">
      <c r="A4" t="str">
        <f t="shared" si="0"/>
        <v>ART. 13</v>
      </c>
      <c r="B4" t="s">
        <v>39</v>
      </c>
      <c r="C4" t="s">
        <v>40</v>
      </c>
      <c r="E4" t="s">
        <v>41</v>
      </c>
      <c r="F4" t="s">
        <v>26</v>
      </c>
      <c r="G4" t="s">
        <v>42</v>
      </c>
      <c r="H4" t="s">
        <v>43</v>
      </c>
      <c r="I4" t="s">
        <v>44</v>
      </c>
      <c r="J4" t="s">
        <v>30</v>
      </c>
      <c r="K4" t="s">
        <v>45</v>
      </c>
      <c r="N4">
        <v>0</v>
      </c>
      <c r="R4" t="s">
        <v>32</v>
      </c>
    </row>
    <row r="5" spans="1:18" x14ac:dyDescent="0.3">
      <c r="A5" t="str">
        <f t="shared" si="0"/>
        <v>ART. 13</v>
      </c>
      <c r="B5" t="s">
        <v>46</v>
      </c>
      <c r="C5" t="s">
        <v>47</v>
      </c>
      <c r="E5" t="s">
        <v>41</v>
      </c>
      <c r="F5" t="s">
        <v>26</v>
      </c>
      <c r="G5" t="s">
        <v>42</v>
      </c>
      <c r="H5" t="s">
        <v>48</v>
      </c>
      <c r="I5" t="s">
        <v>49</v>
      </c>
      <c r="J5" t="s">
        <v>30</v>
      </c>
      <c r="K5" t="s">
        <v>50</v>
      </c>
      <c r="N5">
        <v>0</v>
      </c>
      <c r="R5" t="s">
        <v>32</v>
      </c>
    </row>
    <row r="6" spans="1:18" x14ac:dyDescent="0.3">
      <c r="A6" t="str">
        <f t="shared" si="0"/>
        <v>ART. 13</v>
      </c>
      <c r="B6" t="s">
        <v>51</v>
      </c>
      <c r="C6" t="s">
        <v>52</v>
      </c>
      <c r="E6" t="s">
        <v>41</v>
      </c>
      <c r="F6" t="s">
        <v>26</v>
      </c>
      <c r="G6" t="s">
        <v>42</v>
      </c>
      <c r="H6" t="s">
        <v>37</v>
      </c>
      <c r="I6" t="s">
        <v>53</v>
      </c>
      <c r="J6" t="s">
        <v>30</v>
      </c>
      <c r="K6" t="s">
        <v>45</v>
      </c>
      <c r="N6">
        <v>0</v>
      </c>
      <c r="R6" t="s">
        <v>32</v>
      </c>
    </row>
    <row r="7" spans="1:18" x14ac:dyDescent="0.3">
      <c r="A7" t="str">
        <f t="shared" si="0"/>
        <v>ART. 13</v>
      </c>
      <c r="B7" t="s">
        <v>54</v>
      </c>
      <c r="C7" t="s">
        <v>55</v>
      </c>
      <c r="E7" t="s">
        <v>56</v>
      </c>
      <c r="F7" t="s">
        <v>26</v>
      </c>
      <c r="G7" t="s">
        <v>57</v>
      </c>
      <c r="H7" t="s">
        <v>58</v>
      </c>
      <c r="I7">
        <v>2</v>
      </c>
      <c r="J7" t="s">
        <v>59</v>
      </c>
      <c r="K7" t="s">
        <v>60</v>
      </c>
      <c r="N7">
        <v>0</v>
      </c>
      <c r="R7" t="s">
        <v>32</v>
      </c>
    </row>
    <row r="8" spans="1:18" x14ac:dyDescent="0.3">
      <c r="A8" t="str">
        <f t="shared" si="0"/>
        <v>ART. 13</v>
      </c>
      <c r="B8" t="s">
        <v>61</v>
      </c>
      <c r="C8" t="s">
        <v>62</v>
      </c>
      <c r="E8" t="s">
        <v>56</v>
      </c>
      <c r="F8" t="s">
        <v>26</v>
      </c>
      <c r="G8" t="s">
        <v>57</v>
      </c>
      <c r="H8" t="s">
        <v>58</v>
      </c>
      <c r="I8">
        <v>2</v>
      </c>
      <c r="J8" t="s">
        <v>59</v>
      </c>
      <c r="K8" t="s">
        <v>60</v>
      </c>
      <c r="N8">
        <v>0</v>
      </c>
      <c r="R8" t="s">
        <v>32</v>
      </c>
    </row>
    <row r="9" spans="1:18" x14ac:dyDescent="0.3">
      <c r="A9" t="str">
        <f t="shared" si="0"/>
        <v>ART. 13</v>
      </c>
      <c r="B9" t="s">
        <v>63</v>
      </c>
      <c r="C9" t="s">
        <v>64</v>
      </c>
      <c r="E9" t="s">
        <v>65</v>
      </c>
      <c r="F9" t="s">
        <v>26</v>
      </c>
      <c r="G9" t="s">
        <v>57</v>
      </c>
      <c r="H9" t="s">
        <v>66</v>
      </c>
      <c r="I9" t="s">
        <v>67</v>
      </c>
      <c r="J9" t="s">
        <v>68</v>
      </c>
      <c r="K9" t="s">
        <v>69</v>
      </c>
      <c r="N9">
        <v>0</v>
      </c>
      <c r="R9" t="s">
        <v>32</v>
      </c>
    </row>
    <row r="10" spans="1:18" x14ac:dyDescent="0.3">
      <c r="A10" t="str">
        <f t="shared" si="0"/>
        <v>ART. 13</v>
      </c>
      <c r="B10" t="s">
        <v>70</v>
      </c>
      <c r="C10" t="s">
        <v>71</v>
      </c>
      <c r="E10" t="s">
        <v>72</v>
      </c>
      <c r="F10" t="s">
        <v>26</v>
      </c>
      <c r="G10" t="s">
        <v>42</v>
      </c>
      <c r="H10" t="s">
        <v>73</v>
      </c>
      <c r="I10" t="s">
        <v>74</v>
      </c>
      <c r="J10" t="s">
        <v>68</v>
      </c>
      <c r="K10" t="s">
        <v>69</v>
      </c>
      <c r="N10">
        <v>0</v>
      </c>
      <c r="R10" t="s">
        <v>32</v>
      </c>
    </row>
    <row r="11" spans="1:18" x14ac:dyDescent="0.3">
      <c r="A11" t="str">
        <f t="shared" si="0"/>
        <v>ART. 13</v>
      </c>
      <c r="B11" t="s">
        <v>75</v>
      </c>
      <c r="C11" t="s">
        <v>76</v>
      </c>
      <c r="E11" t="s">
        <v>77</v>
      </c>
      <c r="F11" t="s">
        <v>26</v>
      </c>
      <c r="G11" t="s">
        <v>42</v>
      </c>
      <c r="H11" t="s">
        <v>78</v>
      </c>
      <c r="I11" t="s">
        <v>74</v>
      </c>
      <c r="J11" t="s">
        <v>68</v>
      </c>
      <c r="K11" t="s">
        <v>69</v>
      </c>
      <c r="N11">
        <v>0</v>
      </c>
      <c r="R11" t="s">
        <v>32</v>
      </c>
    </row>
    <row r="12" spans="1:18" x14ac:dyDescent="0.3">
      <c r="A12" t="str">
        <f t="shared" si="0"/>
        <v>ART. 13</v>
      </c>
      <c r="B12" t="s">
        <v>79</v>
      </c>
      <c r="C12" t="s">
        <v>80</v>
      </c>
      <c r="E12" t="s">
        <v>81</v>
      </c>
      <c r="F12" t="s">
        <v>26</v>
      </c>
      <c r="G12" t="s">
        <v>36</v>
      </c>
      <c r="H12" t="s">
        <v>82</v>
      </c>
      <c r="I12" t="s">
        <v>83</v>
      </c>
      <c r="J12" t="s">
        <v>84</v>
      </c>
      <c r="K12" t="s">
        <v>69</v>
      </c>
      <c r="N12">
        <v>0</v>
      </c>
      <c r="R12" t="s">
        <v>32</v>
      </c>
    </row>
    <row r="13" spans="1:18" x14ac:dyDescent="0.3">
      <c r="A13" t="str">
        <f t="shared" si="0"/>
        <v>ART. 13</v>
      </c>
      <c r="B13" t="s">
        <v>85</v>
      </c>
      <c r="C13" t="s">
        <v>86</v>
      </c>
      <c r="E13" t="s">
        <v>87</v>
      </c>
      <c r="F13" t="s">
        <v>26</v>
      </c>
      <c r="G13" t="s">
        <v>42</v>
      </c>
      <c r="H13" t="s">
        <v>88</v>
      </c>
      <c r="I13" t="s">
        <v>89</v>
      </c>
      <c r="J13" t="s">
        <v>90</v>
      </c>
      <c r="K13" t="s">
        <v>69</v>
      </c>
      <c r="N13">
        <v>0</v>
      </c>
      <c r="R13" t="s">
        <v>32</v>
      </c>
    </row>
    <row r="14" spans="1:18" x14ac:dyDescent="0.3">
      <c r="A14" t="str">
        <f t="shared" si="0"/>
        <v>ART. 13</v>
      </c>
      <c r="B14" t="s">
        <v>91</v>
      </c>
      <c r="C14" t="s">
        <v>92</v>
      </c>
      <c r="E14" t="s">
        <v>65</v>
      </c>
      <c r="F14" t="s">
        <v>26</v>
      </c>
      <c r="G14" t="s">
        <v>57</v>
      </c>
      <c r="H14" t="s">
        <v>93</v>
      </c>
      <c r="I14" t="s">
        <v>94</v>
      </c>
      <c r="J14" t="s">
        <v>90</v>
      </c>
      <c r="K14" t="s">
        <v>69</v>
      </c>
      <c r="N14">
        <v>0</v>
      </c>
      <c r="R14" t="s">
        <v>32</v>
      </c>
    </row>
    <row r="15" spans="1:18" x14ac:dyDescent="0.3">
      <c r="A15" t="str">
        <f t="shared" si="0"/>
        <v>ART. 13</v>
      </c>
      <c r="B15" t="s">
        <v>95</v>
      </c>
      <c r="C15" t="s">
        <v>96</v>
      </c>
      <c r="E15" t="s">
        <v>97</v>
      </c>
      <c r="F15" t="s">
        <v>26</v>
      </c>
      <c r="G15" t="s">
        <v>57</v>
      </c>
      <c r="H15" t="s">
        <v>93</v>
      </c>
      <c r="I15" t="s">
        <v>98</v>
      </c>
      <c r="J15" t="s">
        <v>90</v>
      </c>
      <c r="K15" t="s">
        <v>99</v>
      </c>
      <c r="N15">
        <v>0</v>
      </c>
      <c r="R15" t="s">
        <v>32</v>
      </c>
    </row>
    <row r="16" spans="1:18" x14ac:dyDescent="0.3">
      <c r="A16" t="str">
        <f t="shared" si="0"/>
        <v>ART. 13</v>
      </c>
      <c r="B16" t="s">
        <v>100</v>
      </c>
      <c r="C16" t="s">
        <v>101</v>
      </c>
      <c r="E16" t="s">
        <v>102</v>
      </c>
      <c r="F16" t="s">
        <v>26</v>
      </c>
      <c r="G16" t="s">
        <v>36</v>
      </c>
      <c r="H16" t="s">
        <v>93</v>
      </c>
      <c r="I16" t="s">
        <v>94</v>
      </c>
      <c r="J16" t="s">
        <v>90</v>
      </c>
      <c r="K16" t="s">
        <v>69</v>
      </c>
      <c r="N16">
        <v>0</v>
      </c>
      <c r="R16" t="s">
        <v>32</v>
      </c>
    </row>
    <row r="17" spans="1:18" x14ac:dyDescent="0.3">
      <c r="A17" t="str">
        <f t="shared" si="0"/>
        <v>ART. 13</v>
      </c>
      <c r="B17" t="s">
        <v>103</v>
      </c>
      <c r="C17" t="s">
        <v>104</v>
      </c>
      <c r="E17" t="s">
        <v>105</v>
      </c>
      <c r="F17" t="s">
        <v>26</v>
      </c>
      <c r="G17" t="s">
        <v>57</v>
      </c>
      <c r="H17" t="s">
        <v>93</v>
      </c>
      <c r="I17" t="s">
        <v>106</v>
      </c>
      <c r="J17" t="s">
        <v>90</v>
      </c>
      <c r="K17" t="s">
        <v>69</v>
      </c>
      <c r="N17">
        <v>0</v>
      </c>
      <c r="R17" t="s">
        <v>32</v>
      </c>
    </row>
    <row r="18" spans="1:18" x14ac:dyDescent="0.3">
      <c r="A18" t="str">
        <f t="shared" si="0"/>
        <v>ART. 13</v>
      </c>
      <c r="B18" t="s">
        <v>107</v>
      </c>
      <c r="C18" t="s">
        <v>108</v>
      </c>
      <c r="E18" t="s">
        <v>109</v>
      </c>
      <c r="F18" t="s">
        <v>26</v>
      </c>
      <c r="G18" t="s">
        <v>42</v>
      </c>
      <c r="H18" t="s">
        <v>110</v>
      </c>
      <c r="I18" t="s">
        <v>111</v>
      </c>
      <c r="J18" t="s">
        <v>90</v>
      </c>
      <c r="K18" t="s">
        <v>69</v>
      </c>
      <c r="N18">
        <v>0</v>
      </c>
      <c r="R18" t="s">
        <v>32</v>
      </c>
    </row>
    <row r="19" spans="1:18" x14ac:dyDescent="0.3">
      <c r="A19" t="str">
        <f t="shared" si="0"/>
        <v>ART. 13</v>
      </c>
      <c r="B19" t="s">
        <v>112</v>
      </c>
      <c r="C19" t="s">
        <v>113</v>
      </c>
      <c r="E19" t="s">
        <v>114</v>
      </c>
      <c r="F19" t="s">
        <v>26</v>
      </c>
      <c r="G19" t="s">
        <v>27</v>
      </c>
      <c r="H19" t="s">
        <v>110</v>
      </c>
      <c r="I19" t="s">
        <v>94</v>
      </c>
      <c r="J19" t="s">
        <v>90</v>
      </c>
      <c r="K19" t="s">
        <v>69</v>
      </c>
      <c r="N19">
        <v>0</v>
      </c>
      <c r="R19" t="s">
        <v>32</v>
      </c>
    </row>
    <row r="20" spans="1:18" x14ac:dyDescent="0.3">
      <c r="A20" t="str">
        <f t="shared" si="0"/>
        <v>ART. 13</v>
      </c>
      <c r="B20" t="s">
        <v>115</v>
      </c>
      <c r="C20" t="s">
        <v>116</v>
      </c>
      <c r="E20" t="s">
        <v>109</v>
      </c>
      <c r="F20" t="s">
        <v>26</v>
      </c>
      <c r="G20" t="s">
        <v>42</v>
      </c>
      <c r="H20" t="s">
        <v>110</v>
      </c>
      <c r="I20" t="s">
        <v>111</v>
      </c>
      <c r="J20" t="s">
        <v>90</v>
      </c>
      <c r="K20" t="s">
        <v>69</v>
      </c>
      <c r="N20">
        <v>0</v>
      </c>
      <c r="R20" t="s">
        <v>32</v>
      </c>
    </row>
    <row r="21" spans="1:18" x14ac:dyDescent="0.3">
      <c r="A21" t="str">
        <f t="shared" si="0"/>
        <v>ART. 13</v>
      </c>
      <c r="B21" t="s">
        <v>117</v>
      </c>
      <c r="C21" t="s">
        <v>118</v>
      </c>
      <c r="E21" t="s">
        <v>109</v>
      </c>
      <c r="F21" t="s">
        <v>26</v>
      </c>
      <c r="G21" t="s">
        <v>42</v>
      </c>
      <c r="H21" t="s">
        <v>119</v>
      </c>
      <c r="I21" t="s">
        <v>111</v>
      </c>
      <c r="J21" t="s">
        <v>90</v>
      </c>
      <c r="K21" t="s">
        <v>69</v>
      </c>
      <c r="N21">
        <v>0</v>
      </c>
      <c r="R21" t="s">
        <v>32</v>
      </c>
    </row>
    <row r="22" spans="1:18" x14ac:dyDescent="0.3">
      <c r="A22" t="str">
        <f t="shared" si="0"/>
        <v>ART. 13</v>
      </c>
      <c r="B22" t="s">
        <v>120</v>
      </c>
      <c r="C22" t="s">
        <v>121</v>
      </c>
      <c r="E22" t="s">
        <v>122</v>
      </c>
      <c r="F22" t="s">
        <v>26</v>
      </c>
      <c r="G22" t="s">
        <v>27</v>
      </c>
      <c r="H22" t="s">
        <v>123</v>
      </c>
      <c r="I22" t="s">
        <v>94</v>
      </c>
      <c r="J22" t="s">
        <v>90</v>
      </c>
      <c r="K22" t="s">
        <v>69</v>
      </c>
      <c r="N22">
        <v>0</v>
      </c>
      <c r="R22" t="s">
        <v>32</v>
      </c>
    </row>
    <row r="23" spans="1:18" x14ac:dyDescent="0.3">
      <c r="A23" t="str">
        <f t="shared" si="0"/>
        <v>ART. 13</v>
      </c>
      <c r="B23" t="s">
        <v>124</v>
      </c>
      <c r="C23" t="s">
        <v>125</v>
      </c>
      <c r="E23" t="s">
        <v>122</v>
      </c>
      <c r="F23" t="s">
        <v>26</v>
      </c>
      <c r="G23" t="s">
        <v>27</v>
      </c>
      <c r="H23" t="s">
        <v>123</v>
      </c>
      <c r="I23" t="s">
        <v>94</v>
      </c>
      <c r="J23" t="s">
        <v>90</v>
      </c>
      <c r="K23" t="s">
        <v>69</v>
      </c>
      <c r="N23">
        <v>0</v>
      </c>
      <c r="R23" t="s">
        <v>32</v>
      </c>
    </row>
    <row r="24" spans="1:18" x14ac:dyDescent="0.3">
      <c r="A24" t="str">
        <f t="shared" si="0"/>
        <v>ART. 13</v>
      </c>
      <c r="B24" t="s">
        <v>126</v>
      </c>
      <c r="C24" t="s">
        <v>127</v>
      </c>
      <c r="E24" t="s">
        <v>128</v>
      </c>
      <c r="F24" t="s">
        <v>26</v>
      </c>
      <c r="G24" t="s">
        <v>27</v>
      </c>
      <c r="H24" t="s">
        <v>129</v>
      </c>
      <c r="I24">
        <v>9</v>
      </c>
      <c r="J24" t="s">
        <v>130</v>
      </c>
      <c r="K24" t="s">
        <v>131</v>
      </c>
      <c r="N24">
        <v>0</v>
      </c>
      <c r="R24" t="s">
        <v>32</v>
      </c>
    </row>
    <row r="25" spans="1:18" x14ac:dyDescent="0.3">
      <c r="A25" t="str">
        <f t="shared" si="0"/>
        <v>ART. 13</v>
      </c>
      <c r="B25" t="s">
        <v>132</v>
      </c>
      <c r="C25" t="s">
        <v>133</v>
      </c>
      <c r="F25" t="s">
        <v>26</v>
      </c>
      <c r="G25" t="s">
        <v>42</v>
      </c>
      <c r="H25" t="s">
        <v>134</v>
      </c>
      <c r="I25" t="s">
        <v>135</v>
      </c>
      <c r="J25" t="s">
        <v>136</v>
      </c>
      <c r="K25" t="s">
        <v>69</v>
      </c>
      <c r="N25">
        <v>0</v>
      </c>
      <c r="R25" t="s">
        <v>32</v>
      </c>
    </row>
    <row r="26" spans="1:18" x14ac:dyDescent="0.3">
      <c r="A26" t="str">
        <f t="shared" si="0"/>
        <v>ART. 13</v>
      </c>
      <c r="B26" t="s">
        <v>137</v>
      </c>
      <c r="C26" t="s">
        <v>138</v>
      </c>
      <c r="F26" t="s">
        <v>26</v>
      </c>
      <c r="G26" t="s">
        <v>42</v>
      </c>
      <c r="H26" t="s">
        <v>134</v>
      </c>
      <c r="I26" t="s">
        <v>135</v>
      </c>
      <c r="J26" t="s">
        <v>136</v>
      </c>
      <c r="K26" t="s">
        <v>69</v>
      </c>
      <c r="N26">
        <v>0</v>
      </c>
      <c r="R26" t="s">
        <v>32</v>
      </c>
    </row>
    <row r="27" spans="1:18" x14ac:dyDescent="0.3">
      <c r="A27" t="str">
        <f t="shared" si="0"/>
        <v>ART. 13</v>
      </c>
      <c r="B27" t="s">
        <v>139</v>
      </c>
      <c r="C27" t="s">
        <v>140</v>
      </c>
      <c r="F27" t="s">
        <v>26</v>
      </c>
      <c r="G27" t="s">
        <v>42</v>
      </c>
      <c r="H27" t="s">
        <v>134</v>
      </c>
      <c r="I27" t="s">
        <v>135</v>
      </c>
      <c r="J27" t="s">
        <v>136</v>
      </c>
      <c r="K27" t="s">
        <v>69</v>
      </c>
      <c r="N27">
        <v>0</v>
      </c>
      <c r="R27" t="s">
        <v>32</v>
      </c>
    </row>
    <row r="28" spans="1:18" x14ac:dyDescent="0.3">
      <c r="A28" t="str">
        <f t="shared" si="0"/>
        <v>ART. 13</v>
      </c>
      <c r="B28" t="s">
        <v>141</v>
      </c>
      <c r="C28" t="s">
        <v>142</v>
      </c>
      <c r="F28" t="s">
        <v>26</v>
      </c>
      <c r="G28" t="s">
        <v>42</v>
      </c>
      <c r="H28" t="s">
        <v>134</v>
      </c>
      <c r="I28" t="s">
        <v>135</v>
      </c>
      <c r="J28" t="s">
        <v>136</v>
      </c>
      <c r="K28" t="s">
        <v>69</v>
      </c>
      <c r="N28">
        <v>0</v>
      </c>
      <c r="R28" t="s">
        <v>32</v>
      </c>
    </row>
    <row r="29" spans="1:18" x14ac:dyDescent="0.3">
      <c r="A29" t="str">
        <f t="shared" si="0"/>
        <v>ART. 13</v>
      </c>
      <c r="B29" t="s">
        <v>143</v>
      </c>
      <c r="C29" t="s">
        <v>144</v>
      </c>
      <c r="E29" t="s">
        <v>122</v>
      </c>
      <c r="F29" t="s">
        <v>26</v>
      </c>
      <c r="G29" t="s">
        <v>27</v>
      </c>
      <c r="H29" t="s">
        <v>134</v>
      </c>
      <c r="I29" t="s">
        <v>135</v>
      </c>
      <c r="J29" t="s">
        <v>136</v>
      </c>
      <c r="K29" t="s">
        <v>69</v>
      </c>
      <c r="N29">
        <v>0</v>
      </c>
      <c r="R29" t="s">
        <v>32</v>
      </c>
    </row>
    <row r="30" spans="1:18" x14ac:dyDescent="0.3">
      <c r="A30" t="str">
        <f t="shared" si="0"/>
        <v>ART. 13</v>
      </c>
      <c r="B30" t="s">
        <v>145</v>
      </c>
      <c r="C30" t="s">
        <v>146</v>
      </c>
      <c r="E30" t="s">
        <v>147</v>
      </c>
      <c r="F30" t="s">
        <v>26</v>
      </c>
      <c r="G30" t="s">
        <v>27</v>
      </c>
      <c r="H30" t="s">
        <v>134</v>
      </c>
      <c r="I30" t="s">
        <v>135</v>
      </c>
      <c r="J30" t="s">
        <v>136</v>
      </c>
      <c r="K30" t="s">
        <v>69</v>
      </c>
      <c r="N30">
        <v>0</v>
      </c>
      <c r="R30" t="s">
        <v>32</v>
      </c>
    </row>
    <row r="31" spans="1:18" x14ac:dyDescent="0.3">
      <c r="A31" t="str">
        <f t="shared" si="0"/>
        <v>ART. 13</v>
      </c>
      <c r="B31" t="s">
        <v>148</v>
      </c>
      <c r="C31" t="s">
        <v>149</v>
      </c>
      <c r="E31" t="s">
        <v>122</v>
      </c>
      <c r="F31" t="s">
        <v>26</v>
      </c>
      <c r="G31" t="s">
        <v>27</v>
      </c>
      <c r="H31" t="s">
        <v>134</v>
      </c>
      <c r="I31" t="s">
        <v>135</v>
      </c>
      <c r="J31" t="s">
        <v>136</v>
      </c>
      <c r="K31" t="s">
        <v>69</v>
      </c>
      <c r="N31">
        <v>0</v>
      </c>
      <c r="R31" t="s">
        <v>32</v>
      </c>
    </row>
    <row r="32" spans="1:18" x14ac:dyDescent="0.3">
      <c r="A32" t="str">
        <f t="shared" si="0"/>
        <v>ART. 13</v>
      </c>
      <c r="B32" t="s">
        <v>150</v>
      </c>
      <c r="C32" t="s">
        <v>151</v>
      </c>
      <c r="E32" t="s">
        <v>105</v>
      </c>
      <c r="F32" t="s">
        <v>26</v>
      </c>
      <c r="G32" t="s">
        <v>27</v>
      </c>
      <c r="H32" t="s">
        <v>134</v>
      </c>
      <c r="I32" t="s">
        <v>135</v>
      </c>
      <c r="J32" t="s">
        <v>136</v>
      </c>
      <c r="K32" t="s">
        <v>69</v>
      </c>
      <c r="N32">
        <v>0</v>
      </c>
      <c r="R32" t="s">
        <v>32</v>
      </c>
    </row>
    <row r="33" spans="1:18" x14ac:dyDescent="0.3">
      <c r="A33" t="str">
        <f t="shared" si="0"/>
        <v>ART. 13</v>
      </c>
      <c r="B33" t="s">
        <v>152</v>
      </c>
      <c r="C33" t="s">
        <v>153</v>
      </c>
      <c r="E33" t="s">
        <v>154</v>
      </c>
      <c r="F33" t="s">
        <v>26</v>
      </c>
      <c r="G33" t="s">
        <v>42</v>
      </c>
      <c r="H33" t="s">
        <v>134</v>
      </c>
      <c r="I33" t="s">
        <v>135</v>
      </c>
      <c r="J33" t="s">
        <v>136</v>
      </c>
      <c r="K33" t="s">
        <v>69</v>
      </c>
      <c r="N33">
        <v>0</v>
      </c>
      <c r="R33" t="s">
        <v>32</v>
      </c>
    </row>
    <row r="34" spans="1:18" x14ac:dyDescent="0.3">
      <c r="A34" t="str">
        <f t="shared" si="0"/>
        <v>ART. 13</v>
      </c>
      <c r="B34" t="s">
        <v>155</v>
      </c>
      <c r="C34" t="s">
        <v>156</v>
      </c>
      <c r="F34" t="s">
        <v>26</v>
      </c>
      <c r="G34" t="s">
        <v>42</v>
      </c>
      <c r="H34" t="s">
        <v>134</v>
      </c>
      <c r="I34" t="s">
        <v>157</v>
      </c>
      <c r="J34" t="s">
        <v>136</v>
      </c>
      <c r="K34" t="s">
        <v>69</v>
      </c>
      <c r="N34">
        <v>0</v>
      </c>
      <c r="R34" t="s">
        <v>32</v>
      </c>
    </row>
    <row r="35" spans="1:18" x14ac:dyDescent="0.3">
      <c r="A35" t="str">
        <f t="shared" si="0"/>
        <v>ART. 13</v>
      </c>
      <c r="B35" t="s">
        <v>158</v>
      </c>
      <c r="C35" t="s">
        <v>159</v>
      </c>
      <c r="E35" t="s">
        <v>41</v>
      </c>
      <c r="F35" t="s">
        <v>26</v>
      </c>
      <c r="G35" t="s">
        <v>36</v>
      </c>
      <c r="H35" t="s">
        <v>160</v>
      </c>
      <c r="I35" t="s">
        <v>161</v>
      </c>
      <c r="J35" t="s">
        <v>162</v>
      </c>
      <c r="K35" t="s">
        <v>163</v>
      </c>
      <c r="N35">
        <v>0</v>
      </c>
      <c r="R35" t="s">
        <v>32</v>
      </c>
    </row>
    <row r="36" spans="1:18" x14ac:dyDescent="0.3">
      <c r="A36" t="str">
        <f t="shared" si="0"/>
        <v>ART. 13</v>
      </c>
      <c r="B36" t="s">
        <v>164</v>
      </c>
      <c r="C36" t="s">
        <v>165</v>
      </c>
      <c r="F36" t="s">
        <v>26</v>
      </c>
      <c r="G36" t="s">
        <v>36</v>
      </c>
      <c r="H36" t="s">
        <v>160</v>
      </c>
      <c r="I36" t="s">
        <v>161</v>
      </c>
      <c r="J36" t="s">
        <v>162</v>
      </c>
      <c r="K36" t="s">
        <v>163</v>
      </c>
      <c r="N36">
        <v>0</v>
      </c>
      <c r="R36" t="s">
        <v>32</v>
      </c>
    </row>
    <row r="37" spans="1:18" x14ac:dyDescent="0.3">
      <c r="A37" t="str">
        <f t="shared" si="0"/>
        <v>ART. 13</v>
      </c>
      <c r="B37" t="s">
        <v>166</v>
      </c>
      <c r="C37" t="s">
        <v>167</v>
      </c>
      <c r="F37" t="s">
        <v>26</v>
      </c>
      <c r="G37" t="s">
        <v>36</v>
      </c>
      <c r="H37" t="s">
        <v>160</v>
      </c>
      <c r="I37" t="s">
        <v>161</v>
      </c>
      <c r="J37" t="s">
        <v>162</v>
      </c>
      <c r="K37" t="s">
        <v>163</v>
      </c>
      <c r="N37">
        <v>0</v>
      </c>
      <c r="R37" t="s">
        <v>32</v>
      </c>
    </row>
    <row r="38" spans="1:18" x14ac:dyDescent="0.3">
      <c r="A38" t="str">
        <f t="shared" si="0"/>
        <v>ART. 13</v>
      </c>
      <c r="B38" t="s">
        <v>168</v>
      </c>
      <c r="C38" t="s">
        <v>169</v>
      </c>
      <c r="E38" t="s">
        <v>41</v>
      </c>
      <c r="F38" t="s">
        <v>26</v>
      </c>
      <c r="G38" t="s">
        <v>27</v>
      </c>
      <c r="H38" t="s">
        <v>160</v>
      </c>
      <c r="I38" t="s">
        <v>161</v>
      </c>
      <c r="J38" t="s">
        <v>162</v>
      </c>
      <c r="K38" t="s">
        <v>163</v>
      </c>
      <c r="N38">
        <v>0</v>
      </c>
      <c r="R38" t="s">
        <v>32</v>
      </c>
    </row>
    <row r="39" spans="1:18" x14ac:dyDescent="0.3">
      <c r="A39" t="str">
        <f t="shared" si="0"/>
        <v>ART. 13</v>
      </c>
      <c r="B39" t="s">
        <v>170</v>
      </c>
      <c r="C39" t="s">
        <v>171</v>
      </c>
      <c r="F39" t="s">
        <v>26</v>
      </c>
      <c r="G39" t="s">
        <v>36</v>
      </c>
      <c r="H39" t="s">
        <v>172</v>
      </c>
      <c r="I39" t="s">
        <v>173</v>
      </c>
      <c r="J39" t="s">
        <v>174</v>
      </c>
      <c r="K39" t="s">
        <v>69</v>
      </c>
      <c r="N39">
        <v>0</v>
      </c>
      <c r="R39" t="s">
        <v>32</v>
      </c>
    </row>
    <row r="40" spans="1:18" x14ac:dyDescent="0.3">
      <c r="A40" t="str">
        <f t="shared" si="0"/>
        <v>ART. 13</v>
      </c>
      <c r="B40" t="s">
        <v>175</v>
      </c>
      <c r="C40" t="s">
        <v>176</v>
      </c>
      <c r="E40" t="s">
        <v>105</v>
      </c>
      <c r="F40" t="s">
        <v>26</v>
      </c>
      <c r="G40" t="s">
        <v>36</v>
      </c>
      <c r="H40" t="s">
        <v>177</v>
      </c>
      <c r="I40" t="s">
        <v>178</v>
      </c>
      <c r="J40" t="s">
        <v>179</v>
      </c>
      <c r="K40" t="s">
        <v>180</v>
      </c>
      <c r="N40">
        <v>0</v>
      </c>
      <c r="R40" t="s">
        <v>32</v>
      </c>
    </row>
    <row r="41" spans="1:18" x14ac:dyDescent="0.3">
      <c r="A41" t="str">
        <f t="shared" si="0"/>
        <v>ART. 13</v>
      </c>
      <c r="B41" t="s">
        <v>181</v>
      </c>
      <c r="C41" t="s">
        <v>182</v>
      </c>
      <c r="E41" t="s">
        <v>41</v>
      </c>
      <c r="F41" t="s">
        <v>26</v>
      </c>
      <c r="G41" t="s">
        <v>36</v>
      </c>
      <c r="H41" t="s">
        <v>177</v>
      </c>
      <c r="I41" t="s">
        <v>183</v>
      </c>
      <c r="J41" t="s">
        <v>179</v>
      </c>
      <c r="K41" t="s">
        <v>50</v>
      </c>
      <c r="N41">
        <v>0</v>
      </c>
      <c r="R41" t="s">
        <v>32</v>
      </c>
    </row>
    <row r="42" spans="1:18" x14ac:dyDescent="0.3">
      <c r="A42" t="str">
        <f t="shared" si="0"/>
        <v>ART. 13</v>
      </c>
      <c r="B42" t="s">
        <v>184</v>
      </c>
      <c r="C42" t="s">
        <v>185</v>
      </c>
      <c r="E42" t="s">
        <v>186</v>
      </c>
      <c r="F42" t="s">
        <v>26</v>
      </c>
      <c r="G42" t="s">
        <v>42</v>
      </c>
      <c r="H42" t="s">
        <v>177</v>
      </c>
      <c r="I42" t="s">
        <v>187</v>
      </c>
      <c r="J42" t="s">
        <v>188</v>
      </c>
      <c r="K42" t="s">
        <v>131</v>
      </c>
      <c r="N42">
        <v>0</v>
      </c>
      <c r="R42" t="s">
        <v>32</v>
      </c>
    </row>
    <row r="43" spans="1:18" x14ac:dyDescent="0.3">
      <c r="A43" t="str">
        <f t="shared" si="0"/>
        <v>ART. 13</v>
      </c>
      <c r="B43" t="s">
        <v>189</v>
      </c>
      <c r="C43" t="s">
        <v>190</v>
      </c>
      <c r="E43" t="s">
        <v>56</v>
      </c>
      <c r="F43" t="s">
        <v>26</v>
      </c>
      <c r="G43" t="s">
        <v>27</v>
      </c>
      <c r="H43" t="s">
        <v>58</v>
      </c>
      <c r="I43">
        <v>2</v>
      </c>
      <c r="J43" t="s">
        <v>59</v>
      </c>
      <c r="K43" t="s">
        <v>60</v>
      </c>
      <c r="N43">
        <v>0</v>
      </c>
      <c r="R43" t="s">
        <v>32</v>
      </c>
    </row>
    <row r="44" spans="1:18" x14ac:dyDescent="0.3">
      <c r="A44" t="str">
        <f t="shared" si="0"/>
        <v>ART. 13</v>
      </c>
      <c r="B44" t="s">
        <v>191</v>
      </c>
      <c r="C44" t="s">
        <v>192</v>
      </c>
      <c r="E44" t="s">
        <v>97</v>
      </c>
      <c r="F44" t="s">
        <v>26</v>
      </c>
      <c r="G44" t="s">
        <v>36</v>
      </c>
      <c r="H44" t="s">
        <v>58</v>
      </c>
      <c r="I44">
        <v>2</v>
      </c>
      <c r="J44" t="s">
        <v>59</v>
      </c>
      <c r="K44" t="s">
        <v>60</v>
      </c>
      <c r="N44">
        <v>0</v>
      </c>
      <c r="R44" t="s">
        <v>32</v>
      </c>
    </row>
    <row r="45" spans="1:18" x14ac:dyDescent="0.3">
      <c r="A45" t="str">
        <f t="shared" si="0"/>
        <v>ART. 13</v>
      </c>
      <c r="B45" t="s">
        <v>193</v>
      </c>
      <c r="C45" t="s">
        <v>194</v>
      </c>
      <c r="E45" t="s">
        <v>195</v>
      </c>
      <c r="F45" t="s">
        <v>26</v>
      </c>
      <c r="G45" t="s">
        <v>36</v>
      </c>
      <c r="H45" t="s">
        <v>58</v>
      </c>
      <c r="I45">
        <v>2</v>
      </c>
      <c r="J45" t="s">
        <v>59</v>
      </c>
      <c r="K45" t="s">
        <v>60</v>
      </c>
      <c r="N45">
        <v>0</v>
      </c>
      <c r="R45" t="s">
        <v>32</v>
      </c>
    </row>
    <row r="46" spans="1:18" x14ac:dyDescent="0.3">
      <c r="A46" t="str">
        <f t="shared" si="0"/>
        <v>ART. 13</v>
      </c>
      <c r="B46" t="s">
        <v>196</v>
      </c>
      <c r="C46" t="s">
        <v>197</v>
      </c>
      <c r="E46" t="s">
        <v>97</v>
      </c>
      <c r="F46" t="s">
        <v>26</v>
      </c>
      <c r="G46" t="s">
        <v>27</v>
      </c>
      <c r="H46" t="s">
        <v>58</v>
      </c>
      <c r="I46">
        <v>2</v>
      </c>
      <c r="J46" t="s">
        <v>59</v>
      </c>
      <c r="K46" t="s">
        <v>60</v>
      </c>
      <c r="N46">
        <v>0</v>
      </c>
      <c r="R46" t="s">
        <v>32</v>
      </c>
    </row>
    <row r="47" spans="1:18" x14ac:dyDescent="0.3">
      <c r="A47" t="str">
        <f t="shared" si="0"/>
        <v>ART. 13</v>
      </c>
      <c r="B47" t="s">
        <v>198</v>
      </c>
      <c r="C47" t="s">
        <v>199</v>
      </c>
      <c r="E47" t="s">
        <v>200</v>
      </c>
      <c r="F47" t="s">
        <v>26</v>
      </c>
      <c r="G47" t="s">
        <v>27</v>
      </c>
      <c r="H47" t="s">
        <v>201</v>
      </c>
      <c r="I47" t="s">
        <v>202</v>
      </c>
      <c r="J47" t="s">
        <v>203</v>
      </c>
      <c r="K47" t="s">
        <v>131</v>
      </c>
      <c r="N47">
        <v>0</v>
      </c>
      <c r="R47" t="s">
        <v>32</v>
      </c>
    </row>
    <row r="48" spans="1:18" x14ac:dyDescent="0.3">
      <c r="A48" t="str">
        <f t="shared" si="0"/>
        <v>ART. 13</v>
      </c>
      <c r="B48" t="s">
        <v>204</v>
      </c>
      <c r="C48" t="s">
        <v>205</v>
      </c>
      <c r="E48" t="s">
        <v>200</v>
      </c>
      <c r="F48" t="s">
        <v>26</v>
      </c>
      <c r="G48" t="s">
        <v>27</v>
      </c>
      <c r="H48" t="s">
        <v>201</v>
      </c>
      <c r="I48" t="s">
        <v>206</v>
      </c>
      <c r="J48" t="s">
        <v>203</v>
      </c>
      <c r="K48" t="s">
        <v>207</v>
      </c>
      <c r="N48">
        <v>0</v>
      </c>
      <c r="R48" t="s">
        <v>32</v>
      </c>
    </row>
    <row r="49" spans="1:18" x14ac:dyDescent="0.3">
      <c r="A49" t="str">
        <f t="shared" si="0"/>
        <v>ART. 13</v>
      </c>
      <c r="B49" t="s">
        <v>208</v>
      </c>
      <c r="C49" t="s">
        <v>209</v>
      </c>
      <c r="E49" t="s">
        <v>200</v>
      </c>
      <c r="F49" t="s">
        <v>26</v>
      </c>
      <c r="G49" t="s">
        <v>27</v>
      </c>
      <c r="H49" t="s">
        <v>201</v>
      </c>
      <c r="I49" t="s">
        <v>210</v>
      </c>
      <c r="J49" t="s">
        <v>203</v>
      </c>
      <c r="K49" t="s">
        <v>180</v>
      </c>
      <c r="N49">
        <v>0</v>
      </c>
      <c r="R49" t="s">
        <v>32</v>
      </c>
    </row>
    <row r="50" spans="1:18" x14ac:dyDescent="0.3">
      <c r="A50" t="str">
        <f t="shared" si="0"/>
        <v>ART. 13</v>
      </c>
      <c r="B50" t="s">
        <v>211</v>
      </c>
      <c r="C50" t="s">
        <v>212</v>
      </c>
      <c r="E50" t="s">
        <v>200</v>
      </c>
      <c r="F50" t="s">
        <v>26</v>
      </c>
      <c r="G50" t="s">
        <v>27</v>
      </c>
      <c r="H50" t="s">
        <v>201</v>
      </c>
      <c r="I50" t="s">
        <v>202</v>
      </c>
      <c r="J50" t="s">
        <v>203</v>
      </c>
      <c r="K50" t="s">
        <v>131</v>
      </c>
      <c r="N50">
        <v>0</v>
      </c>
      <c r="R50" t="s">
        <v>32</v>
      </c>
    </row>
    <row r="51" spans="1:18" x14ac:dyDescent="0.3">
      <c r="A51" t="str">
        <f t="shared" si="0"/>
        <v>ART. 13</v>
      </c>
      <c r="B51" t="s">
        <v>213</v>
      </c>
      <c r="C51" t="s">
        <v>214</v>
      </c>
      <c r="E51" t="s">
        <v>215</v>
      </c>
      <c r="F51" t="s">
        <v>26</v>
      </c>
      <c r="G51" t="s">
        <v>42</v>
      </c>
      <c r="H51" t="s">
        <v>73</v>
      </c>
      <c r="I51" t="s">
        <v>74</v>
      </c>
      <c r="J51" t="s">
        <v>68</v>
      </c>
      <c r="K51" t="s">
        <v>69</v>
      </c>
      <c r="N51">
        <v>0</v>
      </c>
      <c r="R51" t="s">
        <v>32</v>
      </c>
    </row>
    <row r="52" spans="1:18" x14ac:dyDescent="0.3">
      <c r="A52" t="str">
        <f t="shared" si="0"/>
        <v>ART. 13</v>
      </c>
      <c r="B52" t="s">
        <v>216</v>
      </c>
      <c r="C52" t="s">
        <v>217</v>
      </c>
      <c r="F52" t="s">
        <v>26</v>
      </c>
      <c r="G52" t="s">
        <v>42</v>
      </c>
      <c r="H52" t="s">
        <v>218</v>
      </c>
      <c r="I52" t="s">
        <v>219</v>
      </c>
      <c r="J52" t="s">
        <v>220</v>
      </c>
      <c r="K52" t="s">
        <v>69</v>
      </c>
      <c r="N52">
        <v>0</v>
      </c>
      <c r="R52" t="s">
        <v>32</v>
      </c>
    </row>
    <row r="53" spans="1:18" x14ac:dyDescent="0.3">
      <c r="A53" t="str">
        <f t="shared" si="0"/>
        <v>ART. 13</v>
      </c>
      <c r="B53" t="s">
        <v>221</v>
      </c>
      <c r="C53" t="s">
        <v>222</v>
      </c>
      <c r="F53" t="s">
        <v>26</v>
      </c>
      <c r="G53" t="s">
        <v>42</v>
      </c>
      <c r="H53" t="s">
        <v>78</v>
      </c>
      <c r="I53" t="s">
        <v>219</v>
      </c>
      <c r="J53" t="s">
        <v>220</v>
      </c>
      <c r="K53" t="s">
        <v>69</v>
      </c>
      <c r="N53">
        <v>0</v>
      </c>
      <c r="R53" t="s">
        <v>32</v>
      </c>
    </row>
    <row r="54" spans="1:18" x14ac:dyDescent="0.3">
      <c r="A54" t="str">
        <f t="shared" si="0"/>
        <v>ART. 13</v>
      </c>
      <c r="B54" t="s">
        <v>223</v>
      </c>
      <c r="C54" t="s">
        <v>224</v>
      </c>
      <c r="F54" t="s">
        <v>26</v>
      </c>
      <c r="G54" t="s">
        <v>42</v>
      </c>
      <c r="H54" t="s">
        <v>134</v>
      </c>
      <c r="I54" t="s">
        <v>157</v>
      </c>
      <c r="J54" t="s">
        <v>136</v>
      </c>
      <c r="K54" t="s">
        <v>69</v>
      </c>
      <c r="N54">
        <v>0</v>
      </c>
      <c r="R54" t="s">
        <v>32</v>
      </c>
    </row>
    <row r="55" spans="1:18" x14ac:dyDescent="0.3">
      <c r="A55" t="str">
        <f t="shared" si="0"/>
        <v>ART. 13</v>
      </c>
      <c r="B55" t="s">
        <v>225</v>
      </c>
      <c r="C55" t="s">
        <v>226</v>
      </c>
      <c r="E55" t="s">
        <v>122</v>
      </c>
      <c r="F55" t="s">
        <v>26</v>
      </c>
      <c r="G55" t="s">
        <v>42</v>
      </c>
      <c r="H55" t="s">
        <v>134</v>
      </c>
      <c r="I55" t="s">
        <v>157</v>
      </c>
      <c r="J55" t="s">
        <v>136</v>
      </c>
      <c r="K55" t="s">
        <v>69</v>
      </c>
      <c r="N55">
        <v>0</v>
      </c>
      <c r="R55" t="s">
        <v>32</v>
      </c>
    </row>
    <row r="56" spans="1:18" x14ac:dyDescent="0.3">
      <c r="A56" t="str">
        <f t="shared" si="0"/>
        <v>ART. 13</v>
      </c>
      <c r="B56" t="s">
        <v>227</v>
      </c>
      <c r="C56" t="s">
        <v>228</v>
      </c>
      <c r="F56" t="s">
        <v>26</v>
      </c>
      <c r="G56" t="s">
        <v>42</v>
      </c>
      <c r="H56" t="s">
        <v>134</v>
      </c>
      <c r="I56" t="s">
        <v>157</v>
      </c>
      <c r="J56" t="s">
        <v>136</v>
      </c>
      <c r="K56" t="s">
        <v>69</v>
      </c>
      <c r="N56">
        <v>0</v>
      </c>
      <c r="R56" t="s">
        <v>32</v>
      </c>
    </row>
    <row r="57" spans="1:18" x14ac:dyDescent="0.3">
      <c r="A57" t="str">
        <f t="shared" si="0"/>
        <v>ART. 13</v>
      </c>
      <c r="B57" t="s">
        <v>229</v>
      </c>
      <c r="C57" t="s">
        <v>230</v>
      </c>
      <c r="F57" t="s">
        <v>26</v>
      </c>
      <c r="G57" t="s">
        <v>42</v>
      </c>
      <c r="H57" t="s">
        <v>134</v>
      </c>
      <c r="I57" t="s">
        <v>157</v>
      </c>
      <c r="J57" t="s">
        <v>136</v>
      </c>
      <c r="K57" t="s">
        <v>69</v>
      </c>
      <c r="N57">
        <v>0</v>
      </c>
      <c r="R57" t="s">
        <v>32</v>
      </c>
    </row>
    <row r="58" spans="1:18" x14ac:dyDescent="0.3">
      <c r="A58" t="str">
        <f t="shared" si="0"/>
        <v>ART. 13</v>
      </c>
      <c r="B58" t="s">
        <v>231</v>
      </c>
      <c r="C58" t="s">
        <v>232</v>
      </c>
      <c r="E58" t="s">
        <v>154</v>
      </c>
      <c r="F58" t="s">
        <v>26</v>
      </c>
      <c r="G58" t="s">
        <v>42</v>
      </c>
      <c r="H58" t="s">
        <v>134</v>
      </c>
      <c r="I58" t="s">
        <v>157</v>
      </c>
      <c r="J58" t="s">
        <v>136</v>
      </c>
      <c r="K58" t="s">
        <v>69</v>
      </c>
      <c r="N58">
        <v>0</v>
      </c>
      <c r="R58" t="s">
        <v>32</v>
      </c>
    </row>
    <row r="59" spans="1:18" x14ac:dyDescent="0.3">
      <c r="A59" t="str">
        <f t="shared" si="0"/>
        <v>ART. 13</v>
      </c>
      <c r="B59" t="s">
        <v>233</v>
      </c>
      <c r="C59" t="s">
        <v>234</v>
      </c>
      <c r="E59" t="s">
        <v>122</v>
      </c>
      <c r="F59" t="s">
        <v>26</v>
      </c>
      <c r="G59" t="s">
        <v>42</v>
      </c>
      <c r="H59" t="s">
        <v>134</v>
      </c>
      <c r="I59" t="s">
        <v>157</v>
      </c>
      <c r="J59" t="s">
        <v>136</v>
      </c>
      <c r="K59" t="s">
        <v>69</v>
      </c>
      <c r="N59">
        <v>0</v>
      </c>
      <c r="R59" t="s">
        <v>32</v>
      </c>
    </row>
    <row r="60" spans="1:18" x14ac:dyDescent="0.3">
      <c r="A60" t="str">
        <f t="shared" si="0"/>
        <v>ART. 13</v>
      </c>
      <c r="B60" t="s">
        <v>235</v>
      </c>
      <c r="C60" t="s">
        <v>236</v>
      </c>
      <c r="E60" t="s">
        <v>122</v>
      </c>
      <c r="F60" t="s">
        <v>26</v>
      </c>
      <c r="G60" t="s">
        <v>36</v>
      </c>
      <c r="H60" t="s">
        <v>160</v>
      </c>
      <c r="I60" t="s">
        <v>237</v>
      </c>
      <c r="J60" t="s">
        <v>162</v>
      </c>
      <c r="K60" t="s">
        <v>238</v>
      </c>
      <c r="N60">
        <v>0</v>
      </c>
      <c r="R60" t="s">
        <v>32</v>
      </c>
    </row>
    <row r="61" spans="1:18" x14ac:dyDescent="0.3">
      <c r="A61" t="str">
        <f t="shared" si="0"/>
        <v>ART. 13</v>
      </c>
      <c r="B61" t="s">
        <v>239</v>
      </c>
      <c r="C61" t="s">
        <v>240</v>
      </c>
      <c r="E61" t="s">
        <v>105</v>
      </c>
      <c r="F61" t="s">
        <v>26</v>
      </c>
      <c r="G61" t="s">
        <v>36</v>
      </c>
      <c r="H61" t="s">
        <v>160</v>
      </c>
      <c r="I61" t="s">
        <v>241</v>
      </c>
      <c r="J61" t="s">
        <v>162</v>
      </c>
      <c r="K61" t="s">
        <v>242</v>
      </c>
      <c r="N61">
        <v>0</v>
      </c>
      <c r="R61" t="s">
        <v>32</v>
      </c>
    </row>
    <row r="62" spans="1:18" x14ac:dyDescent="0.3">
      <c r="A62" t="str">
        <f t="shared" si="0"/>
        <v>ART. 13</v>
      </c>
      <c r="B62" t="s">
        <v>243</v>
      </c>
      <c r="C62" t="s">
        <v>244</v>
      </c>
      <c r="E62" t="s">
        <v>200</v>
      </c>
      <c r="F62" t="s">
        <v>26</v>
      </c>
      <c r="G62" t="s">
        <v>36</v>
      </c>
      <c r="H62" t="s">
        <v>43</v>
      </c>
      <c r="I62" t="s">
        <v>245</v>
      </c>
      <c r="J62" t="s">
        <v>179</v>
      </c>
      <c r="K62" t="s">
        <v>246</v>
      </c>
      <c r="N62">
        <v>0</v>
      </c>
      <c r="R62" t="s">
        <v>32</v>
      </c>
    </row>
    <row r="63" spans="1:18" x14ac:dyDescent="0.3">
      <c r="A63" t="str">
        <f t="shared" si="0"/>
        <v>ART. 13</v>
      </c>
      <c r="B63" t="s">
        <v>247</v>
      </c>
      <c r="C63" t="s">
        <v>248</v>
      </c>
      <c r="F63" t="s">
        <v>26</v>
      </c>
      <c r="G63" t="s">
        <v>42</v>
      </c>
      <c r="H63" t="s">
        <v>134</v>
      </c>
      <c r="I63" t="s">
        <v>157</v>
      </c>
      <c r="J63" t="s">
        <v>136</v>
      </c>
      <c r="K63" t="s">
        <v>69</v>
      </c>
      <c r="N63">
        <v>0</v>
      </c>
      <c r="R63" t="s">
        <v>32</v>
      </c>
    </row>
    <row r="64" spans="1:18" x14ac:dyDescent="0.3">
      <c r="A64" t="str">
        <f t="shared" si="0"/>
        <v>ART. 13</v>
      </c>
      <c r="B64" t="s">
        <v>249</v>
      </c>
      <c r="C64" t="s">
        <v>250</v>
      </c>
      <c r="F64" t="s">
        <v>26</v>
      </c>
      <c r="G64" t="s">
        <v>42</v>
      </c>
      <c r="H64" t="s">
        <v>134</v>
      </c>
      <c r="I64" t="s">
        <v>135</v>
      </c>
      <c r="J64" t="s">
        <v>136</v>
      </c>
      <c r="K64" t="s">
        <v>69</v>
      </c>
      <c r="N64">
        <v>0</v>
      </c>
      <c r="R64" t="s">
        <v>32</v>
      </c>
    </row>
    <row r="65" spans="1:18" x14ac:dyDescent="0.3">
      <c r="A65" t="str">
        <f t="shared" si="0"/>
        <v>ART. 13</v>
      </c>
      <c r="B65" t="s">
        <v>251</v>
      </c>
      <c r="C65" t="s">
        <v>252</v>
      </c>
      <c r="F65" t="s">
        <v>26</v>
      </c>
      <c r="G65" t="s">
        <v>42</v>
      </c>
      <c r="H65" t="s">
        <v>134</v>
      </c>
      <c r="I65" t="s">
        <v>157</v>
      </c>
      <c r="J65" t="s">
        <v>136</v>
      </c>
      <c r="K65" t="s">
        <v>69</v>
      </c>
      <c r="N65">
        <v>0</v>
      </c>
      <c r="R65" t="s">
        <v>32</v>
      </c>
    </row>
    <row r="66" spans="1:18" x14ac:dyDescent="0.3">
      <c r="A66" t="str">
        <f t="shared" ref="A66:A72" si="1">IF(LEN(D66)=0,"ART. 13","ART. 18")</f>
        <v>ART. 13</v>
      </c>
      <c r="B66" t="s">
        <v>253</v>
      </c>
      <c r="C66" t="s">
        <v>254</v>
      </c>
      <c r="F66" t="s">
        <v>26</v>
      </c>
      <c r="G66" t="s">
        <v>42</v>
      </c>
      <c r="H66" t="s">
        <v>134</v>
      </c>
      <c r="I66" t="s">
        <v>157</v>
      </c>
      <c r="J66" t="s">
        <v>136</v>
      </c>
      <c r="K66" t="s">
        <v>69</v>
      </c>
      <c r="N66">
        <v>0</v>
      </c>
      <c r="R66" t="s">
        <v>32</v>
      </c>
    </row>
    <row r="67" spans="1:18" x14ac:dyDescent="0.3">
      <c r="A67" t="str">
        <f t="shared" si="1"/>
        <v>ART. 13</v>
      </c>
      <c r="B67" t="s">
        <v>255</v>
      </c>
      <c r="C67" t="s">
        <v>256</v>
      </c>
      <c r="F67" t="s">
        <v>26</v>
      </c>
      <c r="G67" t="s">
        <v>42</v>
      </c>
      <c r="H67" t="s">
        <v>134</v>
      </c>
      <c r="I67" t="s">
        <v>157</v>
      </c>
      <c r="J67" t="s">
        <v>136</v>
      </c>
      <c r="K67" t="s">
        <v>69</v>
      </c>
      <c r="N67">
        <v>0</v>
      </c>
      <c r="R67" t="s">
        <v>32</v>
      </c>
    </row>
    <row r="68" spans="1:18" x14ac:dyDescent="0.3">
      <c r="A68" t="str">
        <f t="shared" si="1"/>
        <v>ART. 13</v>
      </c>
      <c r="B68" t="s">
        <v>257</v>
      </c>
      <c r="C68" t="s">
        <v>258</v>
      </c>
      <c r="F68" t="s">
        <v>26</v>
      </c>
      <c r="G68" t="s">
        <v>42</v>
      </c>
      <c r="H68" t="s">
        <v>134</v>
      </c>
      <c r="I68" t="s">
        <v>157</v>
      </c>
      <c r="J68" t="s">
        <v>136</v>
      </c>
      <c r="K68" t="s">
        <v>69</v>
      </c>
      <c r="N68">
        <v>0</v>
      </c>
      <c r="R68" t="s">
        <v>32</v>
      </c>
    </row>
    <row r="69" spans="1:18" x14ac:dyDescent="0.3">
      <c r="A69" t="str">
        <f t="shared" si="1"/>
        <v>ART. 13</v>
      </c>
      <c r="B69" t="s">
        <v>259</v>
      </c>
      <c r="C69" t="s">
        <v>260</v>
      </c>
      <c r="F69" t="s">
        <v>26</v>
      </c>
      <c r="G69" t="s">
        <v>27</v>
      </c>
      <c r="H69" t="s">
        <v>134</v>
      </c>
      <c r="I69" t="s">
        <v>157</v>
      </c>
      <c r="J69" t="s">
        <v>136</v>
      </c>
      <c r="K69" t="s">
        <v>69</v>
      </c>
      <c r="N69">
        <v>0</v>
      </c>
      <c r="R69" t="s">
        <v>32</v>
      </c>
    </row>
    <row r="70" spans="1:18" x14ac:dyDescent="0.3">
      <c r="A70" t="str">
        <f t="shared" si="1"/>
        <v>ART. 13</v>
      </c>
      <c r="B70" t="s">
        <v>261</v>
      </c>
      <c r="C70" t="s">
        <v>262</v>
      </c>
      <c r="F70" t="s">
        <v>26</v>
      </c>
      <c r="G70" t="s">
        <v>42</v>
      </c>
      <c r="H70" t="s">
        <v>134</v>
      </c>
      <c r="I70" t="s">
        <v>157</v>
      </c>
      <c r="J70" t="s">
        <v>136</v>
      </c>
      <c r="K70" t="s">
        <v>69</v>
      </c>
      <c r="N70">
        <v>0</v>
      </c>
      <c r="R70" t="s">
        <v>32</v>
      </c>
    </row>
    <row r="71" spans="1:18" x14ac:dyDescent="0.3">
      <c r="A71" t="str">
        <f t="shared" si="1"/>
        <v>ART. 13</v>
      </c>
      <c r="B71" t="s">
        <v>263</v>
      </c>
      <c r="C71" t="s">
        <v>264</v>
      </c>
      <c r="F71" t="s">
        <v>26</v>
      </c>
      <c r="G71" t="s">
        <v>42</v>
      </c>
      <c r="H71" t="s">
        <v>134</v>
      </c>
      <c r="I71" t="s">
        <v>157</v>
      </c>
      <c r="J71" t="s">
        <v>136</v>
      </c>
      <c r="K71" t="s">
        <v>69</v>
      </c>
      <c r="N71">
        <v>0</v>
      </c>
      <c r="R71" t="s">
        <v>32</v>
      </c>
    </row>
    <row r="72" spans="1:18" x14ac:dyDescent="0.3">
      <c r="A72" t="str">
        <f t="shared" si="1"/>
        <v>ART. 13</v>
      </c>
      <c r="B72" t="s">
        <v>265</v>
      </c>
      <c r="C72" t="s">
        <v>266</v>
      </c>
      <c r="F72" t="s">
        <v>26</v>
      </c>
      <c r="G72" t="s">
        <v>42</v>
      </c>
      <c r="H72" t="s">
        <v>134</v>
      </c>
      <c r="I72" t="s">
        <v>157</v>
      </c>
      <c r="J72" t="s">
        <v>136</v>
      </c>
      <c r="K72" t="s">
        <v>69</v>
      </c>
      <c r="N72">
        <v>0</v>
      </c>
      <c r="R72" t="s">
        <v>32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C4D9-AC75-4EDC-AA73-21B54B87F412}">
  <dimension ref="A1:B46"/>
  <sheetViews>
    <sheetView workbookViewId="0">
      <selection activeCell="A2" sqref="A2"/>
    </sheetView>
  </sheetViews>
  <sheetFormatPr defaultRowHeight="14.4" x14ac:dyDescent="0.3"/>
  <cols>
    <col min="1" max="1" width="29.88671875" bestFit="1" customWidth="1"/>
    <col min="2" max="2" width="132" bestFit="1" customWidth="1"/>
  </cols>
  <sheetData>
    <row r="1" spans="1:2" x14ac:dyDescent="0.3">
      <c r="A1" t="s">
        <v>18</v>
      </c>
      <c r="B1" t="s">
        <v>19</v>
      </c>
    </row>
    <row r="2" spans="1:2" x14ac:dyDescent="0.3">
      <c r="A2" t="s">
        <v>267</v>
      </c>
      <c r="B2" t="s">
        <v>268</v>
      </c>
    </row>
    <row r="3" spans="1:2" x14ac:dyDescent="0.3">
      <c r="A3" t="s">
        <v>269</v>
      </c>
      <c r="B3" t="s">
        <v>270</v>
      </c>
    </row>
    <row r="4" spans="1:2" x14ac:dyDescent="0.3">
      <c r="A4" t="s">
        <v>271</v>
      </c>
      <c r="B4" t="s">
        <v>272</v>
      </c>
    </row>
    <row r="5" spans="1:2" x14ac:dyDescent="0.3">
      <c r="A5" t="s">
        <v>273</v>
      </c>
      <c r="B5" t="s">
        <v>274</v>
      </c>
    </row>
    <row r="6" spans="1:2" x14ac:dyDescent="0.3">
      <c r="A6" t="s">
        <v>275</v>
      </c>
      <c r="B6" t="s">
        <v>274</v>
      </c>
    </row>
    <row r="7" spans="1:2" x14ac:dyDescent="0.3">
      <c r="A7" t="s">
        <v>276</v>
      </c>
      <c r="B7" t="s">
        <v>277</v>
      </c>
    </row>
    <row r="8" spans="1:2" x14ac:dyDescent="0.3">
      <c r="A8" t="s">
        <v>278</v>
      </c>
      <c r="B8" t="s">
        <v>279</v>
      </c>
    </row>
    <row r="9" spans="1:2" x14ac:dyDescent="0.3">
      <c r="A9" t="s">
        <v>280</v>
      </c>
      <c r="B9" t="s">
        <v>281</v>
      </c>
    </row>
    <row r="10" spans="1:2" x14ac:dyDescent="0.3">
      <c r="A10" t="s">
        <v>282</v>
      </c>
      <c r="B10" t="s">
        <v>283</v>
      </c>
    </row>
    <row r="11" spans="1:2" x14ac:dyDescent="0.3">
      <c r="A11" t="s">
        <v>284</v>
      </c>
      <c r="B11" t="s">
        <v>285</v>
      </c>
    </row>
    <row r="12" spans="1:2" x14ac:dyDescent="0.3">
      <c r="A12" t="s">
        <v>286</v>
      </c>
      <c r="B12" t="s">
        <v>287</v>
      </c>
    </row>
    <row r="13" spans="1:2" x14ac:dyDescent="0.3">
      <c r="A13" t="s">
        <v>288</v>
      </c>
      <c r="B13" t="s">
        <v>289</v>
      </c>
    </row>
    <row r="14" spans="1:2" x14ac:dyDescent="0.3">
      <c r="A14" t="s">
        <v>290</v>
      </c>
      <c r="B14" t="s">
        <v>291</v>
      </c>
    </row>
    <row r="15" spans="1:2" x14ac:dyDescent="0.3">
      <c r="A15" t="s">
        <v>292</v>
      </c>
      <c r="B15" t="s">
        <v>293</v>
      </c>
    </row>
    <row r="16" spans="1:2" x14ac:dyDescent="0.3">
      <c r="A16" t="s">
        <v>294</v>
      </c>
      <c r="B16" t="s">
        <v>295</v>
      </c>
    </row>
    <row r="17" spans="1:2" x14ac:dyDescent="0.3">
      <c r="A17" t="s">
        <v>296</v>
      </c>
      <c r="B17" t="s">
        <v>297</v>
      </c>
    </row>
    <row r="18" spans="1:2" x14ac:dyDescent="0.3">
      <c r="A18" t="s">
        <v>298</v>
      </c>
      <c r="B18" t="s">
        <v>299</v>
      </c>
    </row>
    <row r="19" spans="1:2" x14ac:dyDescent="0.3">
      <c r="A19" t="s">
        <v>300</v>
      </c>
      <c r="B19" t="s">
        <v>301</v>
      </c>
    </row>
    <row r="20" spans="1:2" x14ac:dyDescent="0.3">
      <c r="A20" t="s">
        <v>302</v>
      </c>
      <c r="B20" t="s">
        <v>303</v>
      </c>
    </row>
    <row r="21" spans="1:2" x14ac:dyDescent="0.3">
      <c r="A21" t="s">
        <v>304</v>
      </c>
      <c r="B21" t="s">
        <v>305</v>
      </c>
    </row>
    <row r="22" spans="1:2" x14ac:dyDescent="0.3">
      <c r="A22" t="s">
        <v>306</v>
      </c>
      <c r="B22" t="s">
        <v>307</v>
      </c>
    </row>
    <row r="23" spans="1:2" x14ac:dyDescent="0.3">
      <c r="A23" t="s">
        <v>308</v>
      </c>
      <c r="B23" t="s">
        <v>309</v>
      </c>
    </row>
    <row r="24" spans="1:2" x14ac:dyDescent="0.3">
      <c r="A24" t="s">
        <v>310</v>
      </c>
      <c r="B24" t="s">
        <v>311</v>
      </c>
    </row>
    <row r="25" spans="1:2" x14ac:dyDescent="0.3">
      <c r="A25" t="s">
        <v>312</v>
      </c>
      <c r="B25" t="s">
        <v>313</v>
      </c>
    </row>
    <row r="26" spans="1:2" x14ac:dyDescent="0.3">
      <c r="A26" t="s">
        <v>314</v>
      </c>
      <c r="B26" t="s">
        <v>315</v>
      </c>
    </row>
    <row r="27" spans="1:2" x14ac:dyDescent="0.3">
      <c r="A27" t="s">
        <v>316</v>
      </c>
      <c r="B27" t="s">
        <v>317</v>
      </c>
    </row>
    <row r="28" spans="1:2" x14ac:dyDescent="0.3">
      <c r="A28" t="s">
        <v>318</v>
      </c>
      <c r="B28" t="s">
        <v>319</v>
      </c>
    </row>
    <row r="29" spans="1:2" x14ac:dyDescent="0.3">
      <c r="A29" t="s">
        <v>320</v>
      </c>
      <c r="B29" t="s">
        <v>321</v>
      </c>
    </row>
    <row r="30" spans="1:2" x14ac:dyDescent="0.3">
      <c r="A30" t="s">
        <v>322</v>
      </c>
      <c r="B30" t="s">
        <v>323</v>
      </c>
    </row>
    <row r="31" spans="1:2" x14ac:dyDescent="0.3">
      <c r="A31" t="s">
        <v>324</v>
      </c>
      <c r="B31" t="s">
        <v>325</v>
      </c>
    </row>
    <row r="32" spans="1:2" x14ac:dyDescent="0.3">
      <c r="A32" t="s">
        <v>326</v>
      </c>
      <c r="B32" t="s">
        <v>327</v>
      </c>
    </row>
    <row r="33" spans="1:2" x14ac:dyDescent="0.3">
      <c r="A33" t="s">
        <v>328</v>
      </c>
      <c r="B33" t="s">
        <v>329</v>
      </c>
    </row>
    <row r="34" spans="1:2" x14ac:dyDescent="0.3">
      <c r="A34" t="s">
        <v>330</v>
      </c>
      <c r="B34" t="s">
        <v>331</v>
      </c>
    </row>
    <row r="35" spans="1:2" x14ac:dyDescent="0.3">
      <c r="A35" t="s">
        <v>332</v>
      </c>
      <c r="B35" t="s">
        <v>333</v>
      </c>
    </row>
    <row r="36" spans="1:2" x14ac:dyDescent="0.3">
      <c r="A36" t="s">
        <v>334</v>
      </c>
      <c r="B36" t="s">
        <v>335</v>
      </c>
    </row>
    <row r="37" spans="1:2" x14ac:dyDescent="0.3">
      <c r="A37" t="s">
        <v>336</v>
      </c>
      <c r="B37" t="s">
        <v>337</v>
      </c>
    </row>
    <row r="38" spans="1:2" x14ac:dyDescent="0.3">
      <c r="A38" t="s">
        <v>338</v>
      </c>
      <c r="B38" t="s">
        <v>339</v>
      </c>
    </row>
    <row r="39" spans="1:2" x14ac:dyDescent="0.3">
      <c r="A39" t="s">
        <v>340</v>
      </c>
      <c r="B39" t="s">
        <v>341</v>
      </c>
    </row>
    <row r="40" spans="1:2" x14ac:dyDescent="0.3">
      <c r="A40" t="s">
        <v>342</v>
      </c>
      <c r="B40" t="s">
        <v>343</v>
      </c>
    </row>
    <row r="41" spans="1:2" x14ac:dyDescent="0.3">
      <c r="A41" t="s">
        <v>344</v>
      </c>
      <c r="B41" t="s">
        <v>345</v>
      </c>
    </row>
    <row r="42" spans="1:2" x14ac:dyDescent="0.3">
      <c r="A42" t="s">
        <v>346</v>
      </c>
      <c r="B42" t="s">
        <v>347</v>
      </c>
    </row>
    <row r="43" spans="1:2" x14ac:dyDescent="0.3">
      <c r="A43" t="s">
        <v>348</v>
      </c>
      <c r="B43" t="s">
        <v>349</v>
      </c>
    </row>
    <row r="44" spans="1:2" x14ac:dyDescent="0.3">
      <c r="A44" t="s">
        <v>350</v>
      </c>
      <c r="B44" t="s">
        <v>351</v>
      </c>
    </row>
    <row r="45" spans="1:2" x14ac:dyDescent="0.3">
      <c r="A45" t="s">
        <v>352</v>
      </c>
      <c r="B45" t="s">
        <v>353</v>
      </c>
    </row>
    <row r="46" spans="1:2" x14ac:dyDescent="0.3">
      <c r="A46" t="s">
        <v>354</v>
      </c>
      <c r="B46" t="s">
        <v>355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B9A67-F365-44D0-8957-859008D7DCF6}">
  <dimension ref="A1:B30"/>
  <sheetViews>
    <sheetView workbookViewId="0">
      <selection activeCell="A2" sqref="A2"/>
    </sheetView>
  </sheetViews>
  <sheetFormatPr defaultRowHeight="14.4" x14ac:dyDescent="0.3"/>
  <cols>
    <col min="1" max="1" width="13.33203125" customWidth="1"/>
    <col min="2" max="2" width="187.6640625" customWidth="1"/>
  </cols>
  <sheetData>
    <row r="1" spans="1:2" x14ac:dyDescent="0.3">
      <c r="A1" s="1" t="s">
        <v>20</v>
      </c>
      <c r="B1" s="1" t="s">
        <v>21</v>
      </c>
    </row>
    <row r="2" spans="1:2" x14ac:dyDescent="0.3">
      <c r="A2" t="s">
        <v>356</v>
      </c>
      <c r="B2" t="s">
        <v>356</v>
      </c>
    </row>
    <row r="3" spans="1:2" x14ac:dyDescent="0.3">
      <c r="A3" t="s">
        <v>357</v>
      </c>
      <c r="B3" t="s">
        <v>357</v>
      </c>
    </row>
    <row r="4" spans="1:2" x14ac:dyDescent="0.3">
      <c r="A4" t="s">
        <v>358</v>
      </c>
      <c r="B4" t="s">
        <v>358</v>
      </c>
    </row>
    <row r="5" spans="1:2" x14ac:dyDescent="0.3">
      <c r="A5" t="s">
        <v>359</v>
      </c>
      <c r="B5" t="s">
        <v>359</v>
      </c>
    </row>
    <row r="6" spans="1:2" x14ac:dyDescent="0.3">
      <c r="A6" t="s">
        <v>360</v>
      </c>
      <c r="B6" t="s">
        <v>360</v>
      </c>
    </row>
    <row r="7" spans="1:2" x14ac:dyDescent="0.3">
      <c r="A7" t="s">
        <v>361</v>
      </c>
      <c r="B7" t="s">
        <v>361</v>
      </c>
    </row>
    <row r="8" spans="1:2" x14ac:dyDescent="0.3">
      <c r="A8" t="s">
        <v>362</v>
      </c>
      <c r="B8" t="s">
        <v>362</v>
      </c>
    </row>
    <row r="9" spans="1:2" x14ac:dyDescent="0.3">
      <c r="A9" t="s">
        <v>363</v>
      </c>
      <c r="B9" t="s">
        <v>363</v>
      </c>
    </row>
    <row r="10" spans="1:2" x14ac:dyDescent="0.3">
      <c r="A10" t="s">
        <v>364</v>
      </c>
      <c r="B10" t="s">
        <v>364</v>
      </c>
    </row>
    <row r="11" spans="1:2" x14ac:dyDescent="0.3">
      <c r="A11" t="s">
        <v>365</v>
      </c>
      <c r="B11" t="s">
        <v>365</v>
      </c>
    </row>
    <row r="12" spans="1:2" x14ac:dyDescent="0.3">
      <c r="A12" t="s">
        <v>366</v>
      </c>
      <c r="B12" t="s">
        <v>366</v>
      </c>
    </row>
    <row r="13" spans="1:2" x14ac:dyDescent="0.3">
      <c r="A13" t="s">
        <v>367</v>
      </c>
      <c r="B13" t="s">
        <v>367</v>
      </c>
    </row>
    <row r="14" spans="1:2" x14ac:dyDescent="0.3">
      <c r="A14" t="s">
        <v>368</v>
      </c>
      <c r="B14" t="s">
        <v>368</v>
      </c>
    </row>
    <row r="15" spans="1:2" x14ac:dyDescent="0.3">
      <c r="A15" t="s">
        <v>369</v>
      </c>
      <c r="B15" t="s">
        <v>369</v>
      </c>
    </row>
    <row r="16" spans="1:2" x14ac:dyDescent="0.3">
      <c r="A16" t="s">
        <v>370</v>
      </c>
      <c r="B16" t="s">
        <v>370</v>
      </c>
    </row>
    <row r="17" spans="1:2" x14ac:dyDescent="0.3">
      <c r="A17" t="s">
        <v>371</v>
      </c>
      <c r="B17" t="s">
        <v>371</v>
      </c>
    </row>
    <row r="18" spans="1:2" x14ac:dyDescent="0.3">
      <c r="A18" t="s">
        <v>372</v>
      </c>
      <c r="B18" t="s">
        <v>372</v>
      </c>
    </row>
    <row r="19" spans="1:2" x14ac:dyDescent="0.3">
      <c r="A19" t="s">
        <v>373</v>
      </c>
      <c r="B19" t="s">
        <v>373</v>
      </c>
    </row>
    <row r="20" spans="1:2" x14ac:dyDescent="0.3">
      <c r="A20" t="s">
        <v>374</v>
      </c>
      <c r="B20" t="s">
        <v>374</v>
      </c>
    </row>
    <row r="21" spans="1:2" x14ac:dyDescent="0.3">
      <c r="A21" t="s">
        <v>375</v>
      </c>
      <c r="B21" t="s">
        <v>375</v>
      </c>
    </row>
    <row r="22" spans="1:2" x14ac:dyDescent="0.3">
      <c r="A22" t="s">
        <v>376</v>
      </c>
      <c r="B22" t="s">
        <v>376</v>
      </c>
    </row>
    <row r="23" spans="1:2" x14ac:dyDescent="0.3">
      <c r="A23" t="s">
        <v>377</v>
      </c>
      <c r="B23" t="s">
        <v>377</v>
      </c>
    </row>
    <row r="24" spans="1:2" x14ac:dyDescent="0.3">
      <c r="A24" t="s">
        <v>378</v>
      </c>
      <c r="B24" t="s">
        <v>378</v>
      </c>
    </row>
    <row r="25" spans="1:2" x14ac:dyDescent="0.3">
      <c r="A25" t="s">
        <v>379</v>
      </c>
      <c r="B25" t="s">
        <v>379</v>
      </c>
    </row>
    <row r="26" spans="1:2" x14ac:dyDescent="0.3">
      <c r="A26" t="s">
        <v>380</v>
      </c>
      <c r="B26" t="s">
        <v>380</v>
      </c>
    </row>
    <row r="27" spans="1:2" x14ac:dyDescent="0.3">
      <c r="A27" t="s">
        <v>381</v>
      </c>
      <c r="B27" t="s">
        <v>381</v>
      </c>
    </row>
    <row r="28" spans="1:2" x14ac:dyDescent="0.3">
      <c r="A28" t="s">
        <v>382</v>
      </c>
      <c r="B28" t="s">
        <v>382</v>
      </c>
    </row>
    <row r="29" spans="1:2" x14ac:dyDescent="0.3">
      <c r="A29" t="s">
        <v>383</v>
      </c>
      <c r="B29" t="s">
        <v>383</v>
      </c>
    </row>
    <row r="30" spans="1:2" x14ac:dyDescent="0.3">
      <c r="A30" t="s">
        <v>384</v>
      </c>
      <c r="B30" t="s">
        <v>384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BA6CD-D2B0-4BEF-9622-0384E9C0EAC1}">
  <dimension ref="A1:A7"/>
  <sheetViews>
    <sheetView workbookViewId="0">
      <selection activeCell="A2" sqref="A2"/>
    </sheetView>
  </sheetViews>
  <sheetFormatPr defaultRowHeight="14.4" x14ac:dyDescent="0.3"/>
  <cols>
    <col min="1" max="1" width="26" bestFit="1" customWidth="1"/>
  </cols>
  <sheetData>
    <row r="1" spans="1:1" x14ac:dyDescent="0.3">
      <c r="A1" t="s">
        <v>22</v>
      </c>
    </row>
    <row r="2" spans="1:1" x14ac:dyDescent="0.3">
      <c r="A2" t="s">
        <v>385</v>
      </c>
    </row>
    <row r="3" spans="1:1" x14ac:dyDescent="0.3">
      <c r="A3" t="s">
        <v>386</v>
      </c>
    </row>
    <row r="4" spans="1:1" x14ac:dyDescent="0.3">
      <c r="A4" t="s">
        <v>387</v>
      </c>
    </row>
    <row r="5" spans="1:1" x14ac:dyDescent="0.3">
      <c r="A5" t="s">
        <v>388</v>
      </c>
    </row>
    <row r="6" spans="1:1" x14ac:dyDescent="0.3">
      <c r="A6" t="s">
        <v>389</v>
      </c>
    </row>
    <row r="7" spans="1:1" x14ac:dyDescent="0.3">
      <c r="A7" t="s">
        <v>390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ART. 13 &amp; ART. 18</vt:lpstr>
      <vt:lpstr>INDICATORS</vt:lpstr>
      <vt:lpstr>TARGETS</vt:lpstr>
      <vt:lpstr>MRUs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Asensio Mahugo</dc:creator>
  <cp:lastModifiedBy>Jose Asensio</cp:lastModifiedBy>
  <dcterms:created xsi:type="dcterms:W3CDTF">2022-01-17T11:37:56Z</dcterms:created>
  <dcterms:modified xsi:type="dcterms:W3CDTF">2022-01-20T22:11:45Z</dcterms:modified>
</cp:coreProperties>
</file>